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arroz_cantonal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<sst xmlns="http://schemas.openxmlformats.org/spreadsheetml/2006/main" count="47" uniqueCount="47">
  <si>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PROVINCIA</t>
  </si>
  <si>
    <t>SUPERFICIE (ha)</t>
  </si>
  <si>
    <t>GUAYAS</t>
  </si>
  <si>
    <t>LOS RÍOS</t>
  </si>
  <si>
    <t>MANABÍ</t>
  </si>
  <si>
    <t>TOTAL SUPERFICIE SEMBRADA</t>
  </si>
  <si>
    <t>ALFREDO BAQUERIZO MORENO</t>
  </si>
  <si>
    <t>BALZAR</t>
  </si>
  <si>
    <t>COLIMES</t>
  </si>
  <si>
    <t>DAULE</t>
  </si>
  <si>
    <t>GUAYAQUIL</t>
  </si>
  <si>
    <t>ISIDRO AYORA</t>
  </si>
  <si>
    <t>LOMAS DE SARGENTILLO</t>
  </si>
  <si>
    <t>NARANJAL</t>
  </si>
  <si>
    <t>NOBOL</t>
  </si>
  <si>
    <t>PALESTINA</t>
  </si>
  <si>
    <t>SAN JACINTO DE YAGUACHI</t>
  </si>
  <si>
    <t>URBINA JADO (SALITRE)</t>
  </si>
  <si>
    <t>ZAPOTILLO</t>
  </si>
  <si>
    <t>BABA</t>
  </si>
  <si>
    <t>BABAHOYO</t>
  </si>
  <si>
    <t>MONTALVO</t>
  </si>
  <si>
    <t>URDANETA</t>
  </si>
  <si>
    <t>VINCES</t>
  </si>
  <si>
    <t>PORTOVIEJO</t>
  </si>
  <si>
    <t>ROCAFUERTE</t>
  </si>
  <si>
    <t>SANTA ANA</t>
  </si>
  <si>
    <t>SUCRE</t>
  </si>
  <si>
    <t>TOSAGUA</t>
  </si>
  <si>
    <t>CANTÓN</t>
  </si>
  <si>
    <t>TOTAL GUAYAS</t>
  </si>
  <si>
    <t>TOTAL LOJA</t>
  </si>
  <si>
    <t>TOTAL LOS RÍOS</t>
  </si>
  <si>
    <t>TOTAL MANABÍ</t>
  </si>
  <si>
    <t>DURÁN</t>
  </si>
  <si>
    <t>SAMBORONDÓN</t>
  </si>
  <si>
    <t>SANTA LUCÍA</t>
  </si>
  <si>
    <t>MACARÁ</t>
  </si>
  <si>
    <t>OLMEDO (MANABÍ)</t>
  </si>
  <si>
    <t>PAJÁN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</si>
  <si>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</si>
  <si>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2018 a nivel cantonal - Tercer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</si>
  <si>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agosto - diciembre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</si>
  <si>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</si>
  <si>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Notas técnicas: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Uso de límites territoriales cantonales oficiales provistos por el Comité Nacional de Límites Internos (CONALI), 2014.
        </t>
    </r>
    <r>
      <rPr>
        <sz val="11"/>
        <color indexed="10"/>
        <rFont val="Calibri"/>
        <family val="2"/>
      </rPr>
      <t>*</t>
    </r>
    <r>
      <rPr>
        <sz val="10"/>
        <rFont val="Calibri"/>
        <family val="2"/>
      </rPr>
      <t xml:space="preserve"> Debido a las variaciones en las fechas de siembra y la fecha de cierre del análisis en el período anterior, estos resultados abarcan áreas 
           que fueron sembradas al final del segundo ciclo y cosechadas en el tercer ciclo.</t>
    </r>
  </si>
  <si>
    <r>
      <t>LOJA</t>
    </r>
    <r>
      <rPr>
        <b/>
        <sz val="11"/>
        <color indexed="10"/>
        <rFont val="Calibri"/>
        <family val="2"/>
      </rPr>
      <t>*</t>
    </r>
  </si>
  <si>
    <t>TERCER PERÍODO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</si>
</sst>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  <numFmt numFmtId="168" formatCode="0.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/>
      <top/>
      <bottom style="medium">
        <color theme="3"/>
      </bottom>
    </border>
    <border>
      <left/>
      <right style="dotted"/>
      <top/>
      <bottom>
        <color indexed="63"/>
      </bottom>
    </border>
    <border>
      <left/>
      <right style="dotted"/>
      <top/>
      <bottom style="medium">
        <color theme="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47" applyNumberFormat="1" applyFont="1" applyBorder="1" applyAlignment="1">
      <alignment horizontal="right" vertical="center"/>
    </xf>
    <xf numFmtId="37" fontId="7" fillId="33" borderId="12" xfId="0" applyNumberFormat="1" applyFont="1" applyFill="1" applyBorder="1" applyAlignment="1">
      <alignment horizontal="right"/>
    </xf>
    <xf numFmtId="37" fontId="30" fillId="2" borderId="13" xfId="0" applyNumberFormat="1" applyFont="1" applyFill="1" applyBorder="1" applyAlignment="1">
      <alignment vertical="center"/>
    </xf>
    <xf numFmtId="4" fontId="30" fillId="34" borderId="14" xfId="0" applyNumberFormat="1" applyFont="1" applyFill="1" applyBorder="1" applyAlignment="1">
      <alignment horizontal="center" vertical="center"/>
    </xf>
    <xf numFmtId="1" fontId="30" fillId="34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 wrapText="1"/>
    </xf>
    <xf numFmtId="0" fontId="30" fillId="34" borderId="15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37" fontId="30" fillId="2" borderId="13" xfId="0" applyNumberFormat="1" applyFont="1" applyFill="1" applyBorder="1" applyAlignment="1">
      <alignment horizontal="center" vertical="center"/>
    </xf>
    <xf numFmtId="37" fontId="30" fillId="2" borderId="19" xfId="0" applyNumberFormat="1" applyFont="1" applyFill="1" applyBorder="1" applyAlignment="1">
      <alignment horizontal="center" vertical="center"/>
    </xf>
    <xf numFmtId="2" fontId="40" fillId="0" borderId="20" xfId="0" applyNumberFormat="1" applyFont="1" applyBorder="1" applyAlignment="1">
      <alignment horizontal="center" vertical="center" wrapText="1"/>
    </xf>
    <xf numFmtId="2" fontId="40" fillId="0" borderId="21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E43" sqref="A1:F43"/>
    </sheetView>
  </sheetViews>
  <sheetFormatPr defaultColWidth="11.421875" defaultRowHeight="15"/>
  <cols>
    <col min="1" max="1" width="15.7109375" style="1" customWidth="1"/>
    <col min="2" max="2" width="34.7109375" style="1" customWidth="1"/>
    <col min="3" max="3" width="18.7109375" style="1" customWidth="1"/>
    <col min="4" max="4" width="21.28125" style="1" customWidth="1"/>
    <col min="5" max="5" width="23.7109375" style="1" customWidth="1"/>
    <col min="6" max="16384" width="11.421875" style="1" customWidth="1"/>
  </cols>
  <sheetData>
    <row r="1" spans="1:4" ht="31.5" customHeight="1">
      <c r="A1" s="14"/>
      <c r="B1" s="14"/>
      <c r="C1" s="14"/>
      <c r="D1" s="14"/>
    </row>
    <row r="2" ht="9" customHeight="1"/>
    <row r="3" spans="1:4" ht="15">
      <c r="A3" s="3" t="s">
        <v>41</v>
      </c>
      <c r="B3" s="2"/>
      <c r="C3" s="2"/>
      <c r="D3" s="2"/>
    </row>
    <row r="4" spans="1:5" ht="15" customHeight="1">
      <c r="A4" s="12" t="s">
        <v>40</v>
      </c>
      <c r="B4" s="13"/>
      <c r="C4" s="13"/>
      <c r="D4" s="13"/>
      <c r="E4" s="13"/>
    </row>
    <row r="5" spans="1:4" ht="15">
      <c r="A5" s="13" t="s">
        <v>42</v>
      </c>
      <c r="B5" s="15"/>
      <c r="C5" s="15"/>
      <c r="D5" s="11" t="s">
        <v>43</v>
      </c>
    </row>
    <row r="6" spans="1:6" ht="45" customHeight="1">
      <c r="A6" s="16" t="s">
        <v>44</v>
      </c>
      <c r="B6" s="16"/>
      <c r="C6" s="16"/>
      <c r="D6" s="16"/>
      <c r="E6" s="16"/>
      <c r="F6" s="16"/>
    </row>
    <row r="7" ht="15">
      <c r="D7" s="4"/>
    </row>
    <row r="8" spans="1:3" ht="17.25" customHeight="1">
      <c r="A8" s="17" t="s">
        <v>0</v>
      </c>
      <c r="B8" s="17" t="s">
        <v>29</v>
      </c>
      <c r="C8" s="10" t="s">
        <v>1</v>
      </c>
    </row>
    <row r="9" spans="1:3" ht="22.5" customHeight="1" thickBot="1">
      <c r="A9" s="18"/>
      <c r="B9" s="18"/>
      <c r="C9" s="9" t="s">
        <v>46</v>
      </c>
    </row>
    <row r="10" spans="1:3" ht="15">
      <c r="A10" s="23" t="s">
        <v>2</v>
      </c>
      <c r="B10" s="5" t="s">
        <v>6</v>
      </c>
      <c r="C10" s="6">
        <v>1566.4198363348055</v>
      </c>
    </row>
    <row r="11" spans="1:3" ht="15">
      <c r="A11" s="23"/>
      <c r="B11" s="5" t="s">
        <v>7</v>
      </c>
      <c r="C11" s="6">
        <v>875.3764435688292</v>
      </c>
    </row>
    <row r="12" spans="1:3" ht="15">
      <c r="A12" s="23"/>
      <c r="B12" s="5" t="s">
        <v>8</v>
      </c>
      <c r="C12" s="6">
        <v>5973.12488306097</v>
      </c>
    </row>
    <row r="13" spans="1:3" ht="15">
      <c r="A13" s="23"/>
      <c r="B13" s="5" t="s">
        <v>9</v>
      </c>
      <c r="C13" s="6">
        <v>18951.92780837067</v>
      </c>
    </row>
    <row r="14" spans="1:3" ht="15">
      <c r="A14" s="23"/>
      <c r="B14" s="5" t="s">
        <v>34</v>
      </c>
      <c r="C14" s="6">
        <v>724.0707494342312</v>
      </c>
    </row>
    <row r="15" spans="1:3" ht="15">
      <c r="A15" s="23"/>
      <c r="B15" s="5" t="s">
        <v>10</v>
      </c>
      <c r="C15" s="6">
        <v>1067.2120591329167</v>
      </c>
    </row>
    <row r="16" spans="1:3" ht="15">
      <c r="A16" s="23"/>
      <c r="B16" s="5" t="s">
        <v>11</v>
      </c>
      <c r="C16" s="6">
        <v>297.59465585240207</v>
      </c>
    </row>
    <row r="17" spans="1:3" ht="15">
      <c r="A17" s="23"/>
      <c r="B17" s="5" t="s">
        <v>12</v>
      </c>
      <c r="C17" s="6">
        <v>710.1200643516867</v>
      </c>
    </row>
    <row r="18" spans="1:3" ht="15">
      <c r="A18" s="23"/>
      <c r="B18" s="5" t="s">
        <v>13</v>
      </c>
      <c r="C18" s="6">
        <v>3705.9894157836875</v>
      </c>
    </row>
    <row r="19" spans="1:3" ht="15">
      <c r="A19" s="23"/>
      <c r="B19" s="5" t="s">
        <v>14</v>
      </c>
      <c r="C19" s="6">
        <v>2036.0502229469955</v>
      </c>
    </row>
    <row r="20" spans="1:3" ht="15">
      <c r="A20" s="23"/>
      <c r="B20" s="5" t="s">
        <v>15</v>
      </c>
      <c r="C20" s="6">
        <v>4008.2404222499213</v>
      </c>
    </row>
    <row r="21" spans="1:3" ht="15">
      <c r="A21" s="23"/>
      <c r="B21" s="5" t="s">
        <v>35</v>
      </c>
      <c r="C21" s="6">
        <v>7168.494020446124</v>
      </c>
    </row>
    <row r="22" spans="1:3" ht="15">
      <c r="A22" s="23"/>
      <c r="B22" s="5" t="s">
        <v>16</v>
      </c>
      <c r="C22" s="6">
        <v>6998.140580511441</v>
      </c>
    </row>
    <row r="23" spans="1:3" ht="15">
      <c r="A23" s="23"/>
      <c r="B23" s="5" t="s">
        <v>36</v>
      </c>
      <c r="C23" s="6">
        <v>10548.542619645305</v>
      </c>
    </row>
    <row r="24" spans="1:3" ht="15">
      <c r="A24" s="24"/>
      <c r="B24" s="5" t="s">
        <v>17</v>
      </c>
      <c r="C24" s="6">
        <v>5609.198915280843</v>
      </c>
    </row>
    <row r="25" spans="1:3" ht="15">
      <c r="A25" s="19" t="s">
        <v>30</v>
      </c>
      <c r="B25" s="20"/>
      <c r="C25" s="7">
        <f>SUM(C10:C24)</f>
        <v>70240.50269697083</v>
      </c>
    </row>
    <row r="26" spans="1:3" ht="15">
      <c r="A26" s="25" t="s">
        <v>45</v>
      </c>
      <c r="B26" s="5" t="s">
        <v>37</v>
      </c>
      <c r="C26" s="6">
        <v>57.11391127471101</v>
      </c>
    </row>
    <row r="27" spans="1:3" ht="15">
      <c r="A27" s="24"/>
      <c r="B27" s="5" t="s">
        <v>18</v>
      </c>
      <c r="C27" s="6">
        <v>938.6150896509737</v>
      </c>
    </row>
    <row r="28" spans="1:3" ht="15">
      <c r="A28" s="19" t="s">
        <v>31</v>
      </c>
      <c r="B28" s="20"/>
      <c r="C28" s="7">
        <f>SUM(C26:C27)</f>
        <v>995.7290009256847</v>
      </c>
    </row>
    <row r="29" spans="1:3" ht="15">
      <c r="A29" s="25" t="s">
        <v>3</v>
      </c>
      <c r="B29" s="5" t="s">
        <v>19</v>
      </c>
      <c r="C29" s="6">
        <v>2586.7102756763966</v>
      </c>
    </row>
    <row r="30" spans="1:3" ht="15">
      <c r="A30" s="23"/>
      <c r="B30" s="5" t="s">
        <v>20</v>
      </c>
      <c r="C30" s="6">
        <v>8854.941561927804</v>
      </c>
    </row>
    <row r="31" spans="1:3" ht="15">
      <c r="A31" s="23"/>
      <c r="B31" s="5" t="s">
        <v>21</v>
      </c>
      <c r="C31" s="6">
        <v>435.82091185089115</v>
      </c>
    </row>
    <row r="32" spans="1:3" ht="15">
      <c r="A32" s="23"/>
      <c r="B32" s="5" t="s">
        <v>22</v>
      </c>
      <c r="C32" s="6">
        <v>1025.3913448423273</v>
      </c>
    </row>
    <row r="33" spans="1:3" ht="15">
      <c r="A33" s="24"/>
      <c r="B33" s="5" t="s">
        <v>23</v>
      </c>
      <c r="C33" s="6">
        <v>1237.2468722382694</v>
      </c>
    </row>
    <row r="34" spans="1:3" ht="15">
      <c r="A34" s="19" t="s">
        <v>32</v>
      </c>
      <c r="B34" s="20"/>
      <c r="C34" s="7">
        <f>SUM(C29:C33)</f>
        <v>14140.110966535689</v>
      </c>
    </row>
    <row r="35" spans="1:3" ht="15">
      <c r="A35" s="25" t="s">
        <v>4</v>
      </c>
      <c r="B35" s="5" t="s">
        <v>38</v>
      </c>
      <c r="C35" s="6">
        <v>49.11432407654701</v>
      </c>
    </row>
    <row r="36" spans="1:3" ht="15">
      <c r="A36" s="23"/>
      <c r="B36" s="5" t="s">
        <v>39</v>
      </c>
      <c r="C36" s="6">
        <v>38.718461339206996</v>
      </c>
    </row>
    <row r="37" spans="1:3" ht="15">
      <c r="A37" s="23"/>
      <c r="B37" s="5" t="s">
        <v>24</v>
      </c>
      <c r="C37" s="6">
        <v>471.77807844067115</v>
      </c>
    </row>
    <row r="38" spans="1:3" ht="15">
      <c r="A38" s="23"/>
      <c r="B38" s="5" t="s">
        <v>25</v>
      </c>
      <c r="C38" s="6">
        <v>1828.1589754294785</v>
      </c>
    </row>
    <row r="39" spans="1:3" ht="15">
      <c r="A39" s="23"/>
      <c r="B39" s="5" t="s">
        <v>26</v>
      </c>
      <c r="C39" s="6">
        <v>40.229952668218004</v>
      </c>
    </row>
    <row r="40" spans="1:3" ht="15">
      <c r="A40" s="23"/>
      <c r="B40" s="5" t="s">
        <v>27</v>
      </c>
      <c r="C40" s="6">
        <v>717.4808123201583</v>
      </c>
    </row>
    <row r="41" spans="1:3" ht="15">
      <c r="A41" s="24"/>
      <c r="B41" s="5" t="s">
        <v>28</v>
      </c>
      <c r="C41" s="6">
        <v>295.26718588898603</v>
      </c>
    </row>
    <row r="42" spans="1:3" ht="15.75" thickBot="1">
      <c r="A42" s="19" t="s">
        <v>33</v>
      </c>
      <c r="B42" s="20"/>
      <c r="C42" s="7">
        <f>SUM(C35:C41)</f>
        <v>3440.7477901632665</v>
      </c>
    </row>
    <row r="43" spans="1:3" ht="24.75" customHeight="1">
      <c r="A43" s="21" t="s">
        <v>5</v>
      </c>
      <c r="B43" s="22"/>
      <c r="C43" s="8">
        <f>C25+C28+C34+C42</f>
        <v>88817.09045459547</v>
      </c>
    </row>
  </sheetData>
  <sheetProtection/>
  <mergeCells count="15">
    <mergeCell ref="A42:B42"/>
    <mergeCell ref="A43:B43"/>
    <mergeCell ref="A10:A24"/>
    <mergeCell ref="A26:A27"/>
    <mergeCell ref="A29:A33"/>
    <mergeCell ref="A35:A41"/>
    <mergeCell ref="A25:B25"/>
    <mergeCell ref="A28:B28"/>
    <mergeCell ref="A34:B34"/>
    <mergeCell ref="A4:E4"/>
    <mergeCell ref="A1:D1"/>
    <mergeCell ref="A5:C5"/>
    <mergeCell ref="A6:F6"/>
    <mergeCell ref="B8:B9"/>
    <mergeCell ref="A8:A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2019-06-06T22:40:37Z</dcterms:modified>
  <cp:category/>
  <cp:version/>
  <cp:contentType/>
  <cp:contentStatus/>
</cp:coreProperties>
</file>