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fertilidad_quimica_suel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<sst xmlns="http://schemas.openxmlformats.org/spreadsheetml/2006/main" count="17" uniqueCount="17">
  <si>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SÍMBOLO</t>
  </si>
  <si>
    <t>PORCENTAJE (%)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</si>
  <si>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Fertilidad química de los suelos del Ecuador continental 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</si>
  <si>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
                          Alianza Bioversity International y Centro Internacional de Agricultura Tropical (CIAT)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</si>
  <si>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2021 - julio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</si>
  <si>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julio 2022</t>
    </r>
  </si>
  <si>
    <t>Muy alta</t>
  </si>
  <si>
    <t>Alta</t>
  </si>
  <si>
    <t>Media</t>
  </si>
  <si>
    <t>Baja</t>
  </si>
  <si>
    <t>Muy baja</t>
  </si>
  <si>
    <t>No aplicable</t>
  </si>
  <si>
    <t>TOTAL SUPERFICIE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</si>
  <si>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Archivo ráster - resolución 30 metros.</t>
    </r>
  </si>
  <si>
    <t xml:space="preserve">SUPERFICIE </t>
  </si>
  <si>
    <t>HECTÁREAS (ha)</t>
  </si>
  <si>
    <t>CLASES DE
 FERTILIDAD QUÍMICA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</si>
</sst>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>
        <color indexed="63"/>
      </left>
      <right style="dotted"/>
      <top style="medium">
        <color theme="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>
        <color theme="3"/>
      </bottom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theme="3"/>
      </bottom>
    </border>
    <border>
      <left style="dotted">
        <color theme="1"/>
      </left>
      <right>
        <color indexed="63"/>
      </right>
      <top style="dotted">
        <color theme="1"/>
      </top>
      <bottom style="medium">
        <color theme="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>
        <color theme="1"/>
      </left>
      <right style="dotted">
        <color theme="1"/>
      </right>
      <top>
        <color indexed="63"/>
      </top>
      <bottom style="dotted">
        <color theme="1"/>
      </bottom>
    </border>
    <border>
      <left style="dotted">
        <color theme="1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 style="dotted">
        <color theme="1"/>
      </right>
      <top>
        <color indexed="63"/>
      </top>
      <bottom>
        <color indexed="63"/>
      </bottom>
    </border>
    <border>
      <left>
        <color indexed="63"/>
      </left>
      <right style="dotted">
        <color theme="1"/>
      </right>
      <top>
        <color indexed="63"/>
      </top>
      <bottom style="medium">
        <color theme="3"/>
      </bottom>
    </border>
    <border>
      <left style="dotted">
        <color theme="1"/>
      </left>
      <right style="dotted">
        <color theme="1"/>
      </right>
      <top>
        <color indexed="63"/>
      </top>
      <bottom>
        <color indexed="63"/>
      </bottom>
    </border>
    <border>
      <left style="dotted">
        <color theme="1"/>
      </left>
      <right style="dotted">
        <color theme="1"/>
      </right>
      <top>
        <color indexed="63"/>
      </top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37" fontId="0" fillId="0" borderId="10" xfId="48" applyNumberFormat="1" applyFont="1" applyBorder="1" applyAlignment="1">
      <alignment horizontal="right" vertical="center"/>
    </xf>
    <xf numFmtId="167" fontId="30" fillId="2" borderId="11" xfId="0" applyNumberFormat="1" applyFont="1" applyFill="1" applyBorder="1" applyAlignment="1">
      <alignment vertical="center"/>
    </xf>
    <xf numFmtId="167" fontId="0" fillId="0" borderId="12" xfId="0" applyNumberFormat="1" applyFont="1" applyBorder="1" applyAlignment="1">
      <alignment horizontal="right" vertical="center"/>
    </xf>
    <xf numFmtId="37" fontId="30" fillId="2" borderId="13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vertical="center" wrapText="1"/>
    </xf>
    <xf numFmtId="2" fontId="0" fillId="0" borderId="15" xfId="0" applyNumberFormat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left" vertical="top" wrapText="1"/>
    </xf>
    <xf numFmtId="0" fontId="30" fillId="33" borderId="1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left" vertical="center" wrapText="1" inden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37" fontId="30" fillId="2" borderId="20" xfId="0" applyNumberFormat="1" applyFont="1" applyFill="1" applyBorder="1" applyAlignment="1">
      <alignment horizontal="center" vertical="center"/>
    </xf>
    <xf numFmtId="37" fontId="30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top" wrapText="1"/>
    </xf>
    <xf numFmtId="0" fontId="30" fillId="33" borderId="21" xfId="0" applyFont="1" applyFill="1" applyBorder="1" applyAlignment="1">
      <alignment horizontal="center" vertical="top" wrapText="1"/>
    </xf>
    <xf numFmtId="0" fontId="30" fillId="33" borderId="22" xfId="0" applyFont="1" applyFill="1" applyBorder="1" applyAlignment="1">
      <alignment horizontal="center" vertical="top" wrapText="1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9</xdr:row>
      <xdr:rowOff>38100</xdr:rowOff>
    </xdr:from>
    <xdr:to>
      <xdr:col>0</xdr:col>
      <xdr:colOff>733425</xdr:colOff>
      <xdr:row>9</xdr:row>
      <xdr:rowOff>200025</xdr:rowOff>
    </xdr:to>
    <xdr:sp>
      <xdr:nvSpPr>
        <xdr:cNvPr id="2" name="Rectángulo 1"/>
        <xdr:cNvSpPr>
          <a:spLocks/>
        </xdr:cNvSpPr>
      </xdr:nvSpPr>
      <xdr:spPr>
        <a:xfrm>
          <a:off x="371475" y="2190750"/>
          <a:ext cx="361950" cy="161925"/>
        </a:xfrm>
        <a:prstGeom prst="rect">
          <a:avLst/>
        </a:prstGeom>
        <a:solidFill>
          <a:srgbClr val="0071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10</xdr:row>
      <xdr:rowOff>38100</xdr:rowOff>
    </xdr:from>
    <xdr:to>
      <xdr:col>0</xdr:col>
      <xdr:colOff>723900</xdr:colOff>
      <xdr:row>10</xdr:row>
      <xdr:rowOff>209550</xdr:rowOff>
    </xdr:to>
    <xdr:sp>
      <xdr:nvSpPr>
        <xdr:cNvPr id="3" name="Rectángulo 7"/>
        <xdr:cNvSpPr>
          <a:spLocks/>
        </xdr:cNvSpPr>
      </xdr:nvSpPr>
      <xdr:spPr>
        <a:xfrm>
          <a:off x="361950" y="2438400"/>
          <a:ext cx="361950" cy="171450"/>
        </a:xfrm>
        <a:prstGeom prst="rect">
          <a:avLst/>
        </a:prstGeom>
        <a:solidFill>
          <a:srgbClr val="7EB8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11</xdr:row>
      <xdr:rowOff>38100</xdr:rowOff>
    </xdr:from>
    <xdr:to>
      <xdr:col>0</xdr:col>
      <xdr:colOff>733425</xdr:colOff>
      <xdr:row>11</xdr:row>
      <xdr:rowOff>209550</xdr:rowOff>
    </xdr:to>
    <xdr:sp>
      <xdr:nvSpPr>
        <xdr:cNvPr id="4" name="Rectángulo 8"/>
        <xdr:cNvSpPr>
          <a:spLocks/>
        </xdr:cNvSpPr>
      </xdr:nvSpPr>
      <xdr:spPr>
        <a:xfrm>
          <a:off x="371475" y="2686050"/>
          <a:ext cx="361950" cy="171450"/>
        </a:xfrm>
        <a:prstGeom prst="rect">
          <a:avLst/>
        </a:prstGeom>
        <a:solidFill>
          <a:srgbClr val="F3FE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12</xdr:row>
      <xdr:rowOff>38100</xdr:rowOff>
    </xdr:from>
    <xdr:to>
      <xdr:col>0</xdr:col>
      <xdr:colOff>733425</xdr:colOff>
      <xdr:row>12</xdr:row>
      <xdr:rowOff>209550</xdr:rowOff>
    </xdr:to>
    <xdr:sp>
      <xdr:nvSpPr>
        <xdr:cNvPr id="5" name="Rectángulo 9"/>
        <xdr:cNvSpPr>
          <a:spLocks/>
        </xdr:cNvSpPr>
      </xdr:nvSpPr>
      <xdr:spPr>
        <a:xfrm>
          <a:off x="371475" y="2933700"/>
          <a:ext cx="361950" cy="171450"/>
        </a:xfrm>
        <a:prstGeom prst="rect">
          <a:avLst/>
        </a:prstGeom>
        <a:solidFill>
          <a:srgbClr val="FFAB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13</xdr:row>
      <xdr:rowOff>38100</xdr:rowOff>
    </xdr:from>
    <xdr:to>
      <xdr:col>0</xdr:col>
      <xdr:colOff>723900</xdr:colOff>
      <xdr:row>13</xdr:row>
      <xdr:rowOff>209550</xdr:rowOff>
    </xdr:to>
    <xdr:sp>
      <xdr:nvSpPr>
        <xdr:cNvPr id="6" name="Rectángulo 10"/>
        <xdr:cNvSpPr>
          <a:spLocks/>
        </xdr:cNvSpPr>
      </xdr:nvSpPr>
      <xdr:spPr>
        <a:xfrm>
          <a:off x="361950" y="3181350"/>
          <a:ext cx="361950" cy="171450"/>
        </a:xfrm>
        <a:prstGeom prst="rect">
          <a:avLst/>
        </a:prstGeom>
        <a:solidFill>
          <a:srgbClr val="FC3A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14</xdr:row>
      <xdr:rowOff>38100</xdr:rowOff>
    </xdr:from>
    <xdr:to>
      <xdr:col>0</xdr:col>
      <xdr:colOff>723900</xdr:colOff>
      <xdr:row>14</xdr:row>
      <xdr:rowOff>209550</xdr:rowOff>
    </xdr:to>
    <xdr:sp>
      <xdr:nvSpPr>
        <xdr:cNvPr id="7" name="Rectángulo 11"/>
        <xdr:cNvSpPr>
          <a:spLocks/>
        </xdr:cNvSpPr>
      </xdr:nvSpPr>
      <xdr:spPr>
        <a:xfrm>
          <a:off x="361950" y="3429000"/>
          <a:ext cx="361950" cy="171450"/>
        </a:xfrm>
        <a:prstGeom prst="rect">
          <a:avLst/>
        </a:prstGeom>
        <a:solidFill>
          <a:srgbClr val="82828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:E16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4" width="20.710937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3" t="s">
        <v>2</v>
      </c>
      <c r="B3" s="2"/>
      <c r="C3" s="2"/>
      <c r="D3" s="2"/>
    </row>
    <row r="4" spans="1:5" ht="30" customHeight="1">
      <c r="A4" s="19" t="s">
        <v>3</v>
      </c>
      <c r="B4" s="20"/>
      <c r="C4" s="20"/>
      <c r="D4" s="20"/>
      <c r="E4" s="20"/>
    </row>
    <row r="5" spans="1:4" ht="15">
      <c r="A5" s="20" t="s">
        <v>4</v>
      </c>
      <c r="B5" s="24"/>
      <c r="C5" s="24"/>
      <c r="D5" s="8" t="s">
        <v>5</v>
      </c>
    </row>
    <row r="6" spans="1:6" ht="15" customHeight="1">
      <c r="A6" s="25" t="s">
        <v>13</v>
      </c>
      <c r="B6" s="25"/>
      <c r="C6" s="25"/>
      <c r="D6" s="25"/>
      <c r="E6" s="25"/>
      <c r="F6" s="14"/>
    </row>
    <row r="7" spans="1:6" ht="15" customHeight="1">
      <c r="A7" s="15"/>
      <c r="B7" s="15"/>
      <c r="C7" s="15"/>
      <c r="D7" s="15"/>
      <c r="E7" s="15"/>
      <c r="F7" s="14"/>
    </row>
    <row r="8" spans="1:6" ht="19.5" customHeight="1">
      <c r="A8" s="28" t="s">
        <v>0</v>
      </c>
      <c r="B8" s="30" t="s">
        <v>16</v>
      </c>
      <c r="C8" s="26" t="s">
        <v>14</v>
      </c>
      <c r="D8" s="27"/>
      <c r="E8" s="15"/>
      <c r="F8" s="14"/>
    </row>
    <row r="9" spans="1:4" ht="19.5" customHeight="1" thickBot="1">
      <c r="A9" s="29"/>
      <c r="B9" s="31"/>
      <c r="C9" s="16" t="s">
        <v>15</v>
      </c>
      <c r="D9" s="17" t="s">
        <v>1</v>
      </c>
    </row>
    <row r="10" spans="1:4" ht="19.5" customHeight="1">
      <c r="A10" s="11"/>
      <c r="B10" s="18" t="s">
        <v>6</v>
      </c>
      <c r="C10" s="4">
        <v>1542838.14</v>
      </c>
      <c r="D10" s="6">
        <f aca="true" t="shared" si="0" ref="D10:D15">C10*100/$C$16</f>
        <v>6.21246577383612</v>
      </c>
    </row>
    <row r="11" spans="1:4" ht="19.5" customHeight="1">
      <c r="A11" s="12"/>
      <c r="B11" s="18" t="s">
        <v>7</v>
      </c>
      <c r="C11" s="4">
        <v>9127785.78</v>
      </c>
      <c r="D11" s="6">
        <f t="shared" si="0"/>
        <v>36.754378362177405</v>
      </c>
    </row>
    <row r="12" spans="1:4" ht="19.5" customHeight="1">
      <c r="A12" s="12"/>
      <c r="B12" s="18" t="s">
        <v>8</v>
      </c>
      <c r="C12" s="4">
        <v>11817504</v>
      </c>
      <c r="D12" s="6">
        <f t="shared" si="0"/>
        <v>47.58492626593445</v>
      </c>
    </row>
    <row r="13" spans="1:4" ht="19.5" customHeight="1">
      <c r="A13" s="12"/>
      <c r="B13" s="18" t="s">
        <v>9</v>
      </c>
      <c r="C13" s="4">
        <v>1165458.33</v>
      </c>
      <c r="D13" s="6">
        <f t="shared" si="0"/>
        <v>4.69289019906988</v>
      </c>
    </row>
    <row r="14" spans="1:4" ht="19.5" customHeight="1">
      <c r="A14" s="12"/>
      <c r="B14" s="18" t="s">
        <v>10</v>
      </c>
      <c r="C14" s="4">
        <v>56816.28</v>
      </c>
      <c r="D14" s="6">
        <f t="shared" si="0"/>
        <v>0.22877914782213624</v>
      </c>
    </row>
    <row r="15" spans="1:4" ht="19.5" customHeight="1" thickBot="1">
      <c r="A15" s="13"/>
      <c r="B15" s="18" t="s">
        <v>11</v>
      </c>
      <c r="C15" s="4">
        <v>1124151.03</v>
      </c>
      <c r="D15" s="6">
        <f t="shared" si="0"/>
        <v>4.526560251159997</v>
      </c>
    </row>
    <row r="16" spans="1:4" ht="24.75" customHeight="1">
      <c r="A16" s="21" t="s">
        <v>12</v>
      </c>
      <c r="B16" s="22"/>
      <c r="C16" s="7">
        <f>SUM(C10:C15)</f>
        <v>24834553.560000002</v>
      </c>
      <c r="D16" s="5">
        <f>SUM(D10:D15)</f>
        <v>99.99999999999999</v>
      </c>
    </row>
    <row r="20" spans="2:4" ht="15">
      <c r="B20"/>
      <c r="C20"/>
      <c r="D20"/>
    </row>
    <row r="21" spans="2:4" ht="15">
      <c r="B21"/>
      <c r="C21" s="9"/>
      <c r="D21" s="10"/>
    </row>
    <row r="22" spans="2:4" ht="15">
      <c r="B22"/>
      <c r="C22" s="9"/>
      <c r="D22" s="10"/>
    </row>
    <row r="23" spans="2:4" ht="15">
      <c r="B23"/>
      <c r="C23" s="9"/>
      <c r="D23" s="10"/>
    </row>
    <row r="24" spans="2:4" ht="15">
      <c r="B24"/>
      <c r="C24" s="9"/>
      <c r="D24" s="10"/>
    </row>
    <row r="25" spans="2:4" ht="15">
      <c r="B25"/>
      <c r="C25" s="9"/>
      <c r="D25" s="10"/>
    </row>
    <row r="26" spans="2:4" ht="15">
      <c r="B26"/>
      <c r="C26" s="9"/>
      <c r="D26" s="10"/>
    </row>
  </sheetData>
  <sheetProtection/>
  <mergeCells count="8">
    <mergeCell ref="A4:E4"/>
    <mergeCell ref="A16:B16"/>
    <mergeCell ref="A1:D1"/>
    <mergeCell ref="A5:C5"/>
    <mergeCell ref="A6:E6"/>
    <mergeCell ref="C8:D8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daniela manzano</cp:lastModifiedBy>
  <cp:lastPrinted>2018-06-01T16:11:41Z</cp:lastPrinted>
  <dcterms:created xsi:type="dcterms:W3CDTF">2017-12-14T14:05:27Z</dcterms:created>
  <dcterms:modified xsi:type="dcterms:W3CDTF">2022-08-25T23:53:25Z</dcterms:modified>
  <cp:category/>
  <cp:version/>
  <cp:contentType/>
  <cp:contentStatus/>
</cp:coreProperties>
</file>