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915" windowWidth="19395" windowHeight="7155" activeTab="0"/>
  </bookViews>
  <sheets>
    <sheet name="t_palma_aceitera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<sst xmlns="http://schemas.openxmlformats.org/spreadsheetml/2006/main" count="23" uniqueCount="23">
  <si>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Nombre: </t>
    </r>
    <r>
      <rPr>
        <b/>
        <sz val="11"/>
        <rFont val="Calibri"/>
        <family val="2"/>
      </rPr>
      <t>Estimación de superficie plantada de palma aceitera 2019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</si>
  <si>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Fuente: </t>
    </r>
    <r>
      <rPr>
        <b/>
        <sz val="11"/>
        <rFont val="Calibri"/>
        <family val="2"/>
      </rPr>
      <t>Ministerio de Agricultura y Ganadería (MAG) - Coordinación General de Información Nacional 
                         Agropecuaria (CGINA)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</si>
  <si>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Fecha de la información: </t>
    </r>
    <r>
      <rPr>
        <b/>
        <sz val="11"/>
        <color indexed="8"/>
        <rFont val="Calibri"/>
        <family val="2"/>
      </rPr>
      <t>enero - diciembre 2019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</si>
  <si>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Fecha de actualización: </t>
    </r>
    <r>
      <rPr>
        <b/>
        <sz val="11"/>
        <color indexed="8"/>
        <rFont val="Calibri"/>
        <family val="2"/>
      </rPr>
      <t>enero 2020</t>
    </r>
  </si>
  <si>
    <t>SÍMBOLO</t>
  </si>
  <si>
    <t>PROVINCIA</t>
  </si>
  <si>
    <t>BOLÍVAR</t>
  </si>
  <si>
    <t>COTOPAXI</t>
  </si>
  <si>
    <t>EL ORO</t>
  </si>
  <si>
    <t>ESMERALDAS</t>
  </si>
  <si>
    <t>GUAYAS</t>
  </si>
  <si>
    <t>IMBABURA</t>
  </si>
  <si>
    <t>LOS RÍOS</t>
  </si>
  <si>
    <t>MANABÍ</t>
  </si>
  <si>
    <t>ORELLANA</t>
  </si>
  <si>
    <t>PICHINCHA</t>
  </si>
  <si>
    <t>SANTA ELENA</t>
  </si>
  <si>
    <t>SANTO DOMINGO DE LOS TSÁCHILAS</t>
  </si>
  <si>
    <t>SUCUMBÍOS</t>
  </si>
  <si>
    <t>TOTAL SUPERFICIE PLANTADA</t>
  </si>
  <si>
    <t xml:space="preserve">SUPERFICIE </t>
  </si>
  <si>
    <t>Hectáreas (ha)</t>
  </si>
  <si>
    <t>Porcentaje (%)</t>
  </si>
</sst>
</file>

<file path=xl/styles.xml><?xml version="1.0" encoding="utf-8"?>
<styleSheet xmlns="http://schemas.openxmlformats.org/spreadsheetml/2006/main">
  <numFmts count="1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(* #,##0.00_);_(* \(#,##0.00\);_(* &quot;-&quot;??_);_(@_)"/>
    <numFmt numFmtId="165" formatCode="0.00_);\(0.00\)"/>
    <numFmt numFmtId="166" formatCode="#,##0_ ;\-#,##0\ "/>
    <numFmt numFmtId="167" formatCode="_(* #,##0_);_(* \(#,##0\);_(* &quot;-&quot;??_);_(@_)"/>
    <numFmt numFmtId="168" formatCode="_(* #,##0.0_);_(* \(#,##0.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55"/>
      <name val="Calibri"/>
      <family val="2"/>
    </font>
    <font>
      <sz val="11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1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/>
      <name val="Calibri"/>
      <family val="2"/>
    </font>
    <font>
      <b/>
      <sz val="11"/>
      <color theme="4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tted"/>
      <top/>
      <bottom style="medium">
        <color theme="3"/>
      </bottom>
    </border>
    <border>
      <left style="dotted"/>
      <right/>
      <top/>
      <bottom style="dotted"/>
    </border>
    <border>
      <left style="dotted"/>
      <right/>
      <top style="dotted"/>
      <bottom style="dotted"/>
    </border>
    <border>
      <left style="dotted"/>
      <right style="dotted"/>
      <top style="medium">
        <color theme="4" tint="-0.4999699890613556"/>
      </top>
      <bottom>
        <color indexed="63"/>
      </bottom>
    </border>
    <border>
      <left style="dotted"/>
      <right>
        <color indexed="63"/>
      </right>
      <top style="dotted"/>
      <bottom style="medium">
        <color theme="3"/>
      </bottom>
    </border>
    <border>
      <left style="dotted"/>
      <right>
        <color indexed="63"/>
      </right>
      <top style="medium">
        <color theme="4" tint="-0.4999699890613556"/>
      </top>
      <bottom>
        <color indexed="63"/>
      </bottom>
    </border>
    <border>
      <left style="dotted"/>
      <right style="dotted"/>
      <top style="medium">
        <color theme="3"/>
      </top>
      <bottom/>
    </border>
    <border>
      <left style="dotted"/>
      <right style="dotted"/>
      <top/>
      <bottom/>
    </border>
    <border>
      <left style="dotted"/>
      <right style="dotted"/>
      <top/>
      <bottom style="medium">
        <color theme="3"/>
      </bottom>
    </border>
    <border>
      <left style="dotted"/>
      <right/>
      <top style="medium">
        <color theme="3"/>
      </top>
      <bottom/>
    </border>
    <border>
      <left/>
      <right style="dotted"/>
      <top style="medium">
        <color theme="3"/>
      </top>
      <bottom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/>
      <top/>
      <bottom style="dotted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 wrapText="1"/>
      <protection/>
    </xf>
    <xf numFmtId="0" fontId="7" fillId="0" borderId="0">
      <alignment wrapText="1"/>
      <protection/>
    </xf>
    <xf numFmtId="0" fontId="8" fillId="0" borderId="0">
      <alignment/>
      <protection/>
    </xf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left" vertical="center"/>
    </xf>
    <xf numFmtId="17" fontId="0" fillId="0" borderId="0" xfId="0" applyNumberFormat="1" applyAlignment="1">
      <alignment vertical="center"/>
    </xf>
    <xf numFmtId="0" fontId="29" fillId="33" borderId="10" xfId="0" applyFont="1" applyFill="1" applyBorder="1" applyAlignment="1">
      <alignment horizontal="center" vertical="center"/>
    </xf>
    <xf numFmtId="2" fontId="0" fillId="0" borderId="11" xfId="0" applyNumberFormat="1" applyBorder="1" applyAlignment="1">
      <alignment horizontal="left" vertical="center" wrapText="1"/>
    </xf>
    <xf numFmtId="166" fontId="0" fillId="0" borderId="12" xfId="48" applyNumberFormat="1" applyFont="1" applyBorder="1" applyAlignment="1">
      <alignment horizontal="right" vertical="center"/>
    </xf>
    <xf numFmtId="167" fontId="41" fillId="2" borderId="13" xfId="0" applyNumberFormat="1" applyFont="1" applyFill="1" applyBorder="1" applyAlignment="1">
      <alignment vertical="center"/>
    </xf>
    <xf numFmtId="0" fontId="29" fillId="33" borderId="14" xfId="0" applyFont="1" applyFill="1" applyBorder="1" applyAlignment="1">
      <alignment horizontal="center" vertical="center"/>
    </xf>
    <xf numFmtId="164" fontId="0" fillId="0" borderId="12" xfId="48" applyFont="1" applyBorder="1" applyAlignment="1">
      <alignment vertical="center"/>
    </xf>
    <xf numFmtId="164" fontId="41" fillId="2" borderId="15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/>
    </xf>
    <xf numFmtId="2" fontId="0" fillId="0" borderId="16" xfId="0" applyNumberFormat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 vertical="center" wrapText="1"/>
    </xf>
    <xf numFmtId="37" fontId="29" fillId="2" borderId="19" xfId="0" applyNumberFormat="1" applyFont="1" applyFill="1" applyBorder="1" applyAlignment="1">
      <alignment horizontal="center" vertical="center"/>
    </xf>
    <xf numFmtId="37" fontId="29" fillId="2" borderId="20" xfId="0" applyNumberFormat="1" applyFont="1" applyFill="1" applyBorder="1" applyAlignment="1">
      <alignment horizontal="center" vertical="center"/>
    </xf>
    <xf numFmtId="0" fontId="29" fillId="33" borderId="21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center" vertical="center"/>
    </xf>
    <xf numFmtId="0" fontId="29" fillId="33" borderId="17" xfId="0" applyFont="1" applyFill="1" applyBorder="1" applyAlignment="1">
      <alignment horizontal="center" vertical="center"/>
    </xf>
    <xf numFmtId="0" fontId="29" fillId="33" borderId="18" xfId="0" applyFont="1" applyFill="1" applyBorder="1" applyAlignment="1">
      <alignment horizontal="center" vertical="center"/>
    </xf>
    <xf numFmtId="0" fontId="29" fillId="33" borderId="11" xfId="0" applyFont="1" applyFill="1" applyBorder="1" applyAlignment="1">
      <alignment horizontal="center" vertical="center"/>
    </xf>
    <xf numFmtId="0" fontId="29" fillId="33" borderId="22" xfId="0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 2 3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809625</xdr:colOff>
      <xdr:row>0</xdr:row>
      <xdr:rowOff>361950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00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13</xdr:row>
      <xdr:rowOff>28575</xdr:rowOff>
    </xdr:from>
    <xdr:to>
      <xdr:col>0</xdr:col>
      <xdr:colOff>904875</xdr:colOff>
      <xdr:row>14</xdr:row>
      <xdr:rowOff>180975</xdr:rowOff>
    </xdr:to>
    <xdr:pic>
      <xdr:nvPicPr>
        <xdr:cNvPr id="2" name="2 Imagen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0500" y="2943225"/>
          <a:ext cx="714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showGridLines="0" tabSelected="1" zoomScalePageLayoutView="0" workbookViewId="0" topLeftCell="A1">
      <selection activeCell="E22" sqref="A1:E22"/>
    </sheetView>
  </sheetViews>
  <sheetFormatPr defaultColWidth="11.421875" defaultRowHeight="15"/>
  <cols>
    <col min="1" max="1" width="15.7109375" style="1" customWidth="1"/>
    <col min="2" max="2" width="35.7109375" style="1" customWidth="1"/>
    <col min="3" max="4" width="20.7109375" style="1" customWidth="1"/>
    <col min="5" max="5" width="21.421875" style="1" customWidth="1"/>
    <col min="6" max="16384" width="11.421875" style="1" customWidth="1"/>
  </cols>
  <sheetData>
    <row r="1" spans="1:4" ht="31.5" customHeight="1">
      <c r="A1" s="13"/>
      <c r="B1" s="13"/>
      <c r="C1" s="13"/>
      <c r="D1" s="13"/>
    </row>
    <row r="2" ht="9" customHeight="1"/>
    <row r="3" spans="1:4" ht="15">
      <c r="A3" s="2" t="s">
        <v>0</v>
      </c>
      <c r="B3" s="3"/>
      <c r="C3" s="3"/>
      <c r="D3" s="3"/>
    </row>
    <row r="4" spans="1:5" ht="30" customHeight="1">
      <c r="A4" s="14" t="s">
        <v>1</v>
      </c>
      <c r="B4" s="15"/>
      <c r="C4" s="15"/>
      <c r="D4" s="15"/>
      <c r="E4" s="15"/>
    </row>
    <row r="5" spans="1:3" ht="15">
      <c r="A5" s="15" t="s">
        <v>2</v>
      </c>
      <c r="B5" s="15"/>
      <c r="C5" s="4" t="s">
        <v>3</v>
      </c>
    </row>
    <row r="6" ht="15">
      <c r="D6" s="5"/>
    </row>
    <row r="7" spans="1:4" ht="19.5" customHeight="1">
      <c r="A7" s="21" t="s">
        <v>4</v>
      </c>
      <c r="B7" s="23" t="s">
        <v>5</v>
      </c>
      <c r="C7" s="25" t="s">
        <v>20</v>
      </c>
      <c r="D7" s="26"/>
    </row>
    <row r="8" spans="1:4" ht="19.5" customHeight="1" thickBot="1">
      <c r="A8" s="22"/>
      <c r="B8" s="24"/>
      <c r="C8" s="6" t="s">
        <v>21</v>
      </c>
      <c r="D8" s="10" t="s">
        <v>22</v>
      </c>
    </row>
    <row r="9" spans="1:4" ht="15" customHeight="1">
      <c r="A9" s="16"/>
      <c r="B9" s="7" t="s">
        <v>6</v>
      </c>
      <c r="C9" s="8">
        <v>281.42342113342</v>
      </c>
      <c r="D9" s="11">
        <f>(C9*100)/$C$22</f>
        <v>0.12510304438383638</v>
      </c>
    </row>
    <row r="10" spans="1:4" ht="15" customHeight="1">
      <c r="A10" s="17"/>
      <c r="B10" s="7" t="s">
        <v>7</v>
      </c>
      <c r="C10" s="8">
        <v>1310.2546867685899</v>
      </c>
      <c r="D10" s="11">
        <f aca="true" t="shared" si="0" ref="D10:D21">(C10*100)/$C$22</f>
        <v>0.5824563199920352</v>
      </c>
    </row>
    <row r="11" spans="1:4" ht="15" customHeight="1">
      <c r="A11" s="17"/>
      <c r="B11" s="7" t="s">
        <v>8</v>
      </c>
      <c r="C11" s="8">
        <v>270.1536196298</v>
      </c>
      <c r="D11" s="11">
        <f t="shared" si="0"/>
        <v>0.12009320379549394</v>
      </c>
    </row>
    <row r="12" spans="1:4" ht="15" customHeight="1">
      <c r="A12" s="17"/>
      <c r="B12" s="7" t="s">
        <v>9</v>
      </c>
      <c r="C12" s="8">
        <v>108511.97022988345</v>
      </c>
      <c r="D12" s="11">
        <f t="shared" si="0"/>
        <v>48.23755525809911</v>
      </c>
    </row>
    <row r="13" spans="1:4" ht="15" customHeight="1">
      <c r="A13" s="17"/>
      <c r="B13" s="7" t="s">
        <v>10</v>
      </c>
      <c r="C13" s="8">
        <v>9976.995196797034</v>
      </c>
      <c r="D13" s="11">
        <f t="shared" si="0"/>
        <v>4.435140713929724</v>
      </c>
    </row>
    <row r="14" spans="1:4" ht="15" customHeight="1">
      <c r="A14" s="17"/>
      <c r="B14" s="7" t="s">
        <v>11</v>
      </c>
      <c r="C14" s="8">
        <v>3667.573382659488</v>
      </c>
      <c r="D14" s="11">
        <f t="shared" si="0"/>
        <v>1.6303710395671112</v>
      </c>
    </row>
    <row r="15" spans="1:4" ht="15" customHeight="1">
      <c r="A15" s="17"/>
      <c r="B15" s="7" t="s">
        <v>12</v>
      </c>
      <c r="C15" s="8">
        <v>31505.830947668568</v>
      </c>
      <c r="D15" s="11">
        <f t="shared" si="0"/>
        <v>14.005498730424478</v>
      </c>
    </row>
    <row r="16" spans="1:4" ht="15" customHeight="1">
      <c r="A16" s="17"/>
      <c r="B16" s="7" t="s">
        <v>13</v>
      </c>
      <c r="C16" s="8">
        <v>7195.84227501061</v>
      </c>
      <c r="D16" s="11">
        <f t="shared" si="0"/>
        <v>3.198816118019376</v>
      </c>
    </row>
    <row r="17" spans="1:4" ht="15" customHeight="1">
      <c r="A17" s="17"/>
      <c r="B17" s="7" t="s">
        <v>14</v>
      </c>
      <c r="C17" s="8">
        <v>11377.501804383704</v>
      </c>
      <c r="D17" s="11">
        <f t="shared" si="0"/>
        <v>5.057717326718847</v>
      </c>
    </row>
    <row r="18" spans="1:4" ht="15" customHeight="1">
      <c r="A18" s="17"/>
      <c r="B18" s="7" t="s">
        <v>15</v>
      </c>
      <c r="C18" s="8">
        <v>14720.407569101017</v>
      </c>
      <c r="D18" s="11">
        <f t="shared" si="0"/>
        <v>6.543761688521074</v>
      </c>
    </row>
    <row r="19" spans="1:4" ht="15" customHeight="1">
      <c r="A19" s="17"/>
      <c r="B19" s="7" t="s">
        <v>16</v>
      </c>
      <c r="C19" s="8">
        <v>128.5330024097</v>
      </c>
      <c r="D19" s="11">
        <f t="shared" si="0"/>
        <v>0.05713763922166643</v>
      </c>
    </row>
    <row r="20" spans="1:4" ht="15" customHeight="1">
      <c r="A20" s="17"/>
      <c r="B20" s="7" t="s">
        <v>17</v>
      </c>
      <c r="C20" s="8">
        <v>17266.215833690523</v>
      </c>
      <c r="D20" s="11">
        <f t="shared" si="0"/>
        <v>7.675466942600429</v>
      </c>
    </row>
    <row r="21" spans="1:4" ht="15" customHeight="1" thickBot="1">
      <c r="A21" s="18"/>
      <c r="B21" s="7" t="s">
        <v>18</v>
      </c>
      <c r="C21" s="8">
        <v>18740.593547772052</v>
      </c>
      <c r="D21" s="11">
        <f t="shared" si="0"/>
        <v>8.330881974726825</v>
      </c>
    </row>
    <row r="22" spans="1:4" ht="24.75" customHeight="1">
      <c r="A22" s="19" t="s">
        <v>19</v>
      </c>
      <c r="B22" s="20"/>
      <c r="C22" s="9">
        <f>SUM(C9:C21)</f>
        <v>224953.29551690797</v>
      </c>
      <c r="D22" s="12">
        <f>SUM(D9:D21)</f>
        <v>100</v>
      </c>
    </row>
  </sheetData>
  <sheetProtection/>
  <mergeCells count="8">
    <mergeCell ref="A1:D1"/>
    <mergeCell ref="A4:E4"/>
    <mergeCell ref="A5:B5"/>
    <mergeCell ref="A9:A21"/>
    <mergeCell ref="A22:B22"/>
    <mergeCell ref="A7:A8"/>
    <mergeCell ref="B7:B8"/>
    <mergeCell ref="C7:D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Sylvi Karina H.</cp:lastModifiedBy>
  <dcterms:created xsi:type="dcterms:W3CDTF">2020-10-27T21:44:26Z</dcterms:created>
  <dcterms:modified xsi:type="dcterms:W3CDTF">2020-10-30T00:07:45Z</dcterms:modified>
  <cp:category/>
  <cp:version/>
  <cp:contentType/>
  <cp:contentStatus/>
</cp:coreProperties>
</file>