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75" windowHeight="7725" activeTab="0"/>
  </bookViews>
  <sheets>
    <sheet name="t_banano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<sst xmlns="http://schemas.openxmlformats.org/spreadsheetml/2006/main" count="20" uniqueCount="20">
  <si>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Estimación de superficie plantada de banano 2019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</si>
  <si>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Fuente: </t>
    </r>
    <r>
      <rPr>
        <b/>
        <sz val="11"/>
        <rFont val="Calibri"/>
        <family val="2"/>
      </rPr>
      <t>Ministerio de Agricultura y Ganadería (MAG) - Coordinación General de Información Nacional 
                         Agropecuaria (CGINA)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</si>
  <si>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la información: </t>
    </r>
    <r>
      <rPr>
        <b/>
        <sz val="11"/>
        <color indexed="8"/>
        <rFont val="Calibri"/>
        <family val="2"/>
      </rPr>
      <t>enero - diciembre 2019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</si>
  <si>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actualización: </t>
    </r>
    <r>
      <rPr>
        <b/>
        <sz val="11"/>
        <color indexed="8"/>
        <rFont val="Calibri"/>
        <family val="2"/>
      </rPr>
      <t>enero 2020</t>
    </r>
  </si>
  <si>
    <t>SÍMBOLO</t>
  </si>
  <si>
    <t>PROVINCIA</t>
  </si>
  <si>
    <t>BOLÍVAR</t>
  </si>
  <si>
    <t>CAÑAR</t>
  </si>
  <si>
    <t>COTOPAXI</t>
  </si>
  <si>
    <t>EL ORO</t>
  </si>
  <si>
    <t>ESMERALDAS</t>
  </si>
  <si>
    <t>GUAYAS</t>
  </si>
  <si>
    <t>LOS RÍOS</t>
  </si>
  <si>
    <t>MANABÍ</t>
  </si>
  <si>
    <t>SANTA ELENA</t>
  </si>
  <si>
    <t>SANTO DOMINGO DE LOS TSÁCHILAS</t>
  </si>
  <si>
    <t>TOTAL SUPERFICIE PLANTADA</t>
  </si>
  <si>
    <t xml:space="preserve">SUPERFICIE </t>
  </si>
  <si>
    <t>Hectáreas (ha)</t>
  </si>
  <si>
    <t>Porcentaje (%)</t>
  </si>
</sst>
</file>

<file path=xl/styles.xml><?xml version="1.0" encoding="utf-8"?>
<styleSheet xmlns="http://schemas.openxmlformats.org/spreadsheetml/2006/main">
  <numFmts count="1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(* #,##0.00_);_(* \(#,##0.00\);_(* &quot;-&quot;??_);_(@_)"/>
    <numFmt numFmtId="165" formatCode="0.00_);\(0.00\)"/>
    <numFmt numFmtId="166" formatCode="#,##0_ ;\-#,##0\ "/>
    <numFmt numFmtId="167" formatCode="_-* #,##0.00\ _€_-;\-* #,##0.00\ _€_-;_-* &quot;-&quot;??\ _€_-;_-@_-"/>
    <numFmt numFmtId="168" formatCode="_(* #,##0_);_(* \(#,##0\);_(* &quot;-&quot;??_);_(@_)"/>
    <numFmt numFmtId="169" formatCode="_(* #,##0.0_);_(* \(#,##0.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5"/>
      <name val="Calibri"/>
      <family val="2"/>
    </font>
    <font>
      <sz val="11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1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  <font>
      <b/>
      <sz val="11"/>
      <color theme="4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tted"/>
      <top/>
      <bottom style="medium">
        <color theme="3"/>
      </bottom>
    </border>
    <border>
      <left style="dotted"/>
      <right/>
      <top/>
      <bottom style="dotted"/>
    </border>
    <border>
      <left style="dotted"/>
      <right>
        <color indexed="63"/>
      </right>
      <top style="dotted"/>
      <bottom style="medium">
        <color theme="3"/>
      </bottom>
    </border>
    <border>
      <left style="dotted"/>
      <right/>
      <top style="dotted"/>
      <bottom style="dotted"/>
    </border>
    <border>
      <left style="dotted">
        <color theme="4" tint="-0.4999699890613556"/>
      </left>
      <right>
        <color indexed="63"/>
      </right>
      <top style="medium">
        <color theme="4" tint="-0.4999699890613556"/>
      </top>
      <bottom>
        <color indexed="63"/>
      </bottom>
    </border>
    <border>
      <left style="dotted"/>
      <right style="dotted"/>
      <top style="medium">
        <color theme="3"/>
      </top>
      <bottom/>
    </border>
    <border>
      <left style="dotted"/>
      <right style="dotted"/>
      <top/>
      <bottom/>
    </border>
    <border>
      <left style="dotted"/>
      <right style="dotted"/>
      <top/>
      <bottom style="medium">
        <color theme="3"/>
      </bottom>
    </border>
    <border>
      <left style="dotted"/>
      <right/>
      <top style="medium">
        <color theme="3"/>
      </top>
      <bottom/>
    </border>
    <border>
      <left/>
      <right style="dotted"/>
      <top style="medium">
        <color theme="3"/>
      </top>
      <bottom/>
    </border>
    <border>
      <left>
        <color indexed="63"/>
      </left>
      <right/>
      <top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 wrapText="1"/>
      <protection/>
    </xf>
    <xf numFmtId="0" fontId="7" fillId="0" borderId="0">
      <alignment wrapText="1"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17" fontId="0" fillId="0" borderId="0" xfId="0" applyNumberFormat="1" applyAlignment="1">
      <alignment vertical="center"/>
    </xf>
    <xf numFmtId="0" fontId="29" fillId="33" borderId="10" xfId="0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left" vertical="center" wrapText="1"/>
    </xf>
    <xf numFmtId="0" fontId="29" fillId="33" borderId="12" xfId="0" applyFont="1" applyFill="1" applyBorder="1" applyAlignment="1">
      <alignment horizontal="center" vertical="center"/>
    </xf>
    <xf numFmtId="166" fontId="0" fillId="0" borderId="13" xfId="0" applyNumberFormat="1" applyFont="1" applyBorder="1" applyAlignment="1">
      <alignment horizontal="right" vertical="center"/>
    </xf>
    <xf numFmtId="166" fontId="0" fillId="0" borderId="13" xfId="48" applyNumberFormat="1" applyFont="1" applyBorder="1" applyAlignment="1">
      <alignment horizontal="right" vertical="center"/>
    </xf>
    <xf numFmtId="164" fontId="0" fillId="0" borderId="13" xfId="48" applyFont="1" applyBorder="1" applyAlignment="1">
      <alignment vertical="center"/>
    </xf>
    <xf numFmtId="168" fontId="41" fillId="2" borderId="14" xfId="0" applyNumberFormat="1" applyFont="1" applyFill="1" applyBorder="1" applyAlignment="1">
      <alignment vertical="center"/>
    </xf>
    <xf numFmtId="164" fontId="41" fillId="2" borderId="14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/>
    </xf>
    <xf numFmtId="2" fontId="0" fillId="0" borderId="15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37" fontId="29" fillId="2" borderId="18" xfId="0" applyNumberFormat="1" applyFont="1" applyFill="1" applyBorder="1" applyAlignment="1">
      <alignment horizontal="center" vertical="center"/>
    </xf>
    <xf numFmtId="37" fontId="29" fillId="2" borderId="19" xfId="0" applyNumberFormat="1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 vertical="center"/>
    </xf>
    <xf numFmtId="0" fontId="29" fillId="33" borderId="21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29" fillId="33" borderId="16" xfId="0" applyFont="1" applyFill="1" applyBorder="1" applyAlignment="1">
      <alignment horizontal="center" vertical="center"/>
    </xf>
    <xf numFmtId="0" fontId="29" fillId="33" borderId="17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2 3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809625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12</xdr:row>
      <xdr:rowOff>19050</xdr:rowOff>
    </xdr:from>
    <xdr:to>
      <xdr:col>0</xdr:col>
      <xdr:colOff>895350</xdr:colOff>
      <xdr:row>13</xdr:row>
      <xdr:rowOff>171450</xdr:rowOff>
    </xdr:to>
    <xdr:pic>
      <xdr:nvPicPr>
        <xdr:cNvPr id="2" name="2 Imagen" descr="banano.pn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80975" y="2743200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zoomScalePageLayoutView="0" workbookViewId="0" topLeftCell="A1">
      <selection activeCell="E19" sqref="A1:E19"/>
    </sheetView>
  </sheetViews>
  <sheetFormatPr defaultColWidth="11.421875" defaultRowHeight="15"/>
  <cols>
    <col min="1" max="1" width="15.7109375" style="1" customWidth="1"/>
    <col min="2" max="2" width="35.7109375" style="1" customWidth="1"/>
    <col min="3" max="4" width="20.7109375" style="1" customWidth="1"/>
    <col min="5" max="5" width="21.421875" style="1" customWidth="1"/>
    <col min="6" max="16384" width="11.421875" style="1" customWidth="1"/>
  </cols>
  <sheetData>
    <row r="1" spans="1:4" ht="31.5" customHeight="1">
      <c r="A1" s="14"/>
      <c r="B1" s="14"/>
      <c r="C1" s="14"/>
      <c r="D1" s="14"/>
    </row>
    <row r="2" ht="9" customHeight="1"/>
    <row r="3" spans="1:4" ht="15">
      <c r="A3" s="2" t="s">
        <v>0</v>
      </c>
      <c r="B3" s="3"/>
      <c r="C3" s="3"/>
      <c r="D3" s="3"/>
    </row>
    <row r="4" spans="1:5" ht="30" customHeight="1">
      <c r="A4" s="15" t="s">
        <v>1</v>
      </c>
      <c r="B4" s="16"/>
      <c r="C4" s="16"/>
      <c r="D4" s="16"/>
      <c r="E4" s="16"/>
    </row>
    <row r="5" spans="1:3" ht="15">
      <c r="A5" s="16" t="s">
        <v>2</v>
      </c>
      <c r="B5" s="16"/>
      <c r="C5" s="4" t="s">
        <v>3</v>
      </c>
    </row>
    <row r="6" ht="15">
      <c r="D6" s="5"/>
    </row>
    <row r="7" spans="1:4" ht="19.5" customHeight="1">
      <c r="A7" s="24" t="s">
        <v>4</v>
      </c>
      <c r="B7" s="26" t="s">
        <v>5</v>
      </c>
      <c r="C7" s="22" t="s">
        <v>17</v>
      </c>
      <c r="D7" s="23"/>
    </row>
    <row r="8" spans="1:4" ht="19.5" customHeight="1" thickBot="1">
      <c r="A8" s="25"/>
      <c r="B8" s="27"/>
      <c r="C8" s="6" t="s">
        <v>18</v>
      </c>
      <c r="D8" s="8" t="s">
        <v>19</v>
      </c>
    </row>
    <row r="9" spans="1:4" ht="15" customHeight="1">
      <c r="A9" s="17"/>
      <c r="B9" s="7" t="s">
        <v>6</v>
      </c>
      <c r="C9" s="9">
        <v>39.410917999999995</v>
      </c>
      <c r="D9" s="11">
        <f>(C9*100)/$C$19</f>
        <v>0.023659406373296187</v>
      </c>
    </row>
    <row r="10" spans="1:4" ht="15" customHeight="1">
      <c r="A10" s="18"/>
      <c r="B10" s="7" t="s">
        <v>7</v>
      </c>
      <c r="C10" s="10">
        <v>2873.490439</v>
      </c>
      <c r="D10" s="11">
        <f aca="true" t="shared" si="0" ref="D10:D18">(C10*100)/$C$19</f>
        <v>1.7250315764297157</v>
      </c>
    </row>
    <row r="11" spans="1:4" ht="15" customHeight="1">
      <c r="A11" s="18"/>
      <c r="B11" s="7" t="s">
        <v>8</v>
      </c>
      <c r="C11" s="10">
        <v>4391.4699519999995</v>
      </c>
      <c r="D11" s="11">
        <f t="shared" si="0"/>
        <v>2.6363144388183875</v>
      </c>
    </row>
    <row r="12" spans="1:4" ht="15" customHeight="1">
      <c r="A12" s="18"/>
      <c r="B12" s="7" t="s">
        <v>9</v>
      </c>
      <c r="C12" s="10">
        <v>42906.488827</v>
      </c>
      <c r="D12" s="11">
        <f t="shared" si="0"/>
        <v>25.75788910091578</v>
      </c>
    </row>
    <row r="13" spans="1:4" ht="15" customHeight="1">
      <c r="A13" s="18"/>
      <c r="B13" s="7" t="s">
        <v>10</v>
      </c>
      <c r="C13" s="10">
        <v>642.935181</v>
      </c>
      <c r="D13" s="11">
        <f t="shared" si="0"/>
        <v>0.38597082968145363</v>
      </c>
    </row>
    <row r="14" spans="1:4" ht="15" customHeight="1">
      <c r="A14" s="18"/>
      <c r="B14" s="7" t="s">
        <v>11</v>
      </c>
      <c r="C14" s="10">
        <v>52002.72526199999</v>
      </c>
      <c r="D14" s="11">
        <f t="shared" si="0"/>
        <v>31.218598092349264</v>
      </c>
    </row>
    <row r="15" spans="1:4" ht="15" customHeight="1">
      <c r="A15" s="18"/>
      <c r="B15" s="7" t="s">
        <v>12</v>
      </c>
      <c r="C15" s="10">
        <v>61245.20034200005</v>
      </c>
      <c r="D15" s="11">
        <f t="shared" si="0"/>
        <v>36.76709797283376</v>
      </c>
    </row>
    <row r="16" spans="1:4" ht="15" customHeight="1">
      <c r="A16" s="18"/>
      <c r="B16" s="7" t="s">
        <v>13</v>
      </c>
      <c r="C16" s="10">
        <v>342.926085</v>
      </c>
      <c r="D16" s="11">
        <f t="shared" si="0"/>
        <v>0.20586751115562724</v>
      </c>
    </row>
    <row r="17" spans="1:4" ht="15" customHeight="1">
      <c r="A17" s="18"/>
      <c r="B17" s="7" t="s">
        <v>14</v>
      </c>
      <c r="C17" s="10">
        <v>1293.590011</v>
      </c>
      <c r="D17" s="11">
        <f t="shared" si="0"/>
        <v>0.776575966859886</v>
      </c>
    </row>
    <row r="18" spans="1:4" ht="15" customHeight="1" thickBot="1">
      <c r="A18" s="19"/>
      <c r="B18" s="7" t="s">
        <v>15</v>
      </c>
      <c r="C18" s="10">
        <v>837.869662</v>
      </c>
      <c r="D18" s="11">
        <f t="shared" si="0"/>
        <v>0.5029951045828042</v>
      </c>
    </row>
    <row r="19" spans="1:4" ht="24.75" customHeight="1">
      <c r="A19" s="20" t="s">
        <v>16</v>
      </c>
      <c r="B19" s="21"/>
      <c r="C19" s="12">
        <f>SUM(C9:C18)</f>
        <v>166576.10667900008</v>
      </c>
      <c r="D19" s="13">
        <f>SUM(D9:D18)</f>
        <v>99.99999999999999</v>
      </c>
    </row>
  </sheetData>
  <sheetProtection/>
  <mergeCells count="8">
    <mergeCell ref="A1:D1"/>
    <mergeCell ref="A4:E4"/>
    <mergeCell ref="A5:B5"/>
    <mergeCell ref="A9:A18"/>
    <mergeCell ref="A19:B19"/>
    <mergeCell ref="C7:D7"/>
    <mergeCell ref="A7:A8"/>
    <mergeCell ref="B7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Sylvi Karina H.</cp:lastModifiedBy>
  <dcterms:created xsi:type="dcterms:W3CDTF">2020-10-27T21:43:09Z</dcterms:created>
  <dcterms:modified xsi:type="dcterms:W3CDTF">2020-10-30T00:01:18Z</dcterms:modified>
  <cp:category/>
  <cp:version/>
  <cp:contentType/>
  <cp:contentStatus/>
</cp:coreProperties>
</file>