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_cazucar_industrial_cantonal 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<sst xmlns="http://schemas.openxmlformats.org/spreadsheetml/2006/main" count="46" uniqueCount="44">
  <si>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</si>
  <si>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PROVINCIA</t>
  </si>
  <si>
    <t>CANTÓN</t>
  </si>
  <si>
    <t>SUPERFICIE (ha)</t>
  </si>
  <si>
    <t>CAÑAR</t>
  </si>
  <si>
    <t>LA TRONCAL</t>
  </si>
  <si>
    <t>CARCHI</t>
  </si>
  <si>
    <t>BOLÍVAR</t>
  </si>
  <si>
    <t>MIRA</t>
  </si>
  <si>
    <t>GUAYAS</t>
  </si>
  <si>
    <t>ALFREDO BAQUERIZO MORENO (JUJAN)</t>
  </si>
  <si>
    <t>CORONEL MARCELINO MARIDUEÑA</t>
  </si>
  <si>
    <t>DURÁN</t>
  </si>
  <si>
    <t>EL TRIUNFO</t>
  </si>
  <si>
    <t>GENERAL ANTONIO ELIZALDE</t>
  </si>
  <si>
    <t>GUAYAQUIL</t>
  </si>
  <si>
    <t>MILAGRO</t>
  </si>
  <si>
    <t>NARANJAL</t>
  </si>
  <si>
    <t>NARANJITO</t>
  </si>
  <si>
    <t>SAN JACINTO DE YAGUACHI</t>
  </si>
  <si>
    <t>SIMÓN BOLÍVAR</t>
  </si>
  <si>
    <t>IMBABURA</t>
  </si>
  <si>
    <t>ANTONIO ANTE</t>
  </si>
  <si>
    <t>IBARRA</t>
  </si>
  <si>
    <t>PIMAMPIRO</t>
  </si>
  <si>
    <t>LOJA</t>
  </si>
  <si>
    <t>CATAMAYO</t>
  </si>
  <si>
    <t>ESPÍNDOLA</t>
  </si>
  <si>
    <t>GONZANAMÁ</t>
  </si>
  <si>
    <t>LOS RÍOS</t>
  </si>
  <si>
    <t>BABAHOYO</t>
  </si>
  <si>
    <t>TOTAL SUPERFICIE PLANTADA</t>
  </si>
  <si>
    <t>PALTAS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</si>
  <si>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</si>
  <si>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2022</t>
    </r>
  </si>
  <si>
    <t>SAN MIGUEL DE URCUQUÍ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</si>
  <si>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plantada de caña de azúcar industrial 2021 a nivel cantonal </t>
    </r>
  </si>
  <si>
    <t>TOTAL CAÑAR</t>
  </si>
  <si>
    <t>TOTAL CARCHI</t>
  </si>
  <si>
    <t>TOTAL GUAYAS</t>
  </si>
  <si>
    <t>TOTAL IMBABURA</t>
  </si>
  <si>
    <t>TOTAL LOJA</t>
  </si>
  <si>
    <t>TOTAL LOS RÍOS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</si>
  <si>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2021.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</si>
</sst>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>
        <color theme="3"/>
      </top>
      <bottom style="dotted"/>
    </border>
    <border>
      <left style="dotted"/>
      <right/>
      <top style="dotted"/>
      <bottom style="dotted"/>
    </border>
    <border>
      <left/>
      <right style="dotted"/>
      <top/>
      <bottom/>
    </border>
    <border>
      <left style="dotted"/>
      <right/>
      <top style="dotted"/>
      <bottom/>
    </border>
    <border>
      <left style="dotted"/>
      <right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/>
      <right style="dotted"/>
      <top style="thin"/>
      <bottom style="dotted"/>
    </border>
    <border>
      <left style="dotted"/>
      <right/>
      <top style="medium">
        <color theme="3"/>
      </top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 style="medium">
        <color theme="3"/>
      </bottom>
    </border>
    <border>
      <left style="dotted"/>
      <right/>
      <top/>
      <bottom/>
    </border>
    <border>
      <left style="dotted"/>
      <right/>
      <top/>
      <bottom style="medium">
        <color theme="3"/>
      </bottom>
    </border>
    <border>
      <left/>
      <right style="dotted"/>
      <top style="medium">
        <color theme="3"/>
      </top>
      <bottom/>
    </border>
    <border>
      <left/>
      <right style="dotted"/>
      <top style="dotted"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top" wrapText="1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5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left" vertical="center" wrapText="1"/>
    </xf>
    <xf numFmtId="37" fontId="0" fillId="0" borderId="13" xfId="50" applyNumberFormat="1" applyFont="1" applyBorder="1" applyAlignment="1">
      <alignment horizontal="right" vertical="center"/>
    </xf>
    <xf numFmtId="37" fontId="5" fillId="33" borderId="14" xfId="0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37" fontId="30" fillId="2" borderId="18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30" fillId="34" borderId="1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1" fontId="30" fillId="34" borderId="22" xfId="0" applyNumberFormat="1" applyFont="1" applyFill="1" applyBorder="1" applyAlignment="1">
      <alignment horizontal="center" vertical="center" wrapText="1"/>
    </xf>
    <xf numFmtId="1" fontId="30" fillId="34" borderId="23" xfId="0" applyNumberFormat="1" applyFont="1" applyFill="1" applyBorder="1" applyAlignment="1">
      <alignment horizontal="center" vertical="center" wrapText="1"/>
    </xf>
    <xf numFmtId="37" fontId="30" fillId="2" borderId="18" xfId="0" applyNumberFormat="1" applyFont="1" applyFill="1" applyBorder="1" applyAlignment="1">
      <alignment horizontal="center" vertical="center"/>
    </xf>
    <xf numFmtId="37" fontId="30" fillId="2" borderId="24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E41" sqref="A1:E41"/>
    </sheetView>
  </sheetViews>
  <sheetFormatPr defaultColWidth="11.421875" defaultRowHeight="15"/>
  <cols>
    <col min="1" max="1" width="20.7109375" style="1" customWidth="1"/>
    <col min="2" max="2" width="36.140625" style="1" bestFit="1" customWidth="1"/>
    <col min="3" max="3" width="18.7109375" style="1" customWidth="1"/>
    <col min="4" max="4" width="21.28125" style="1" customWidth="1"/>
    <col min="5" max="5" width="23.7109375" style="1" customWidth="1"/>
    <col min="6" max="6" width="12.00390625" style="1" bestFit="1" customWidth="1"/>
    <col min="7" max="16384" width="11.421875" style="1" customWidth="1"/>
  </cols>
  <sheetData>
    <row r="1" spans="1:4" ht="31.5" customHeight="1">
      <c r="A1" s="18"/>
      <c r="B1" s="18"/>
      <c r="C1" s="18"/>
      <c r="D1" s="18"/>
    </row>
    <row r="2" ht="9" customHeight="1"/>
    <row r="3" spans="1:4" ht="15">
      <c r="A3" s="2" t="s">
        <v>36</v>
      </c>
      <c r="B3" s="3"/>
      <c r="C3" s="3"/>
      <c r="D3" s="3"/>
    </row>
    <row r="4" spans="1:5" ht="15" customHeight="1">
      <c r="A4" s="19" t="s">
        <v>0</v>
      </c>
      <c r="B4" s="20"/>
      <c r="C4" s="20"/>
      <c r="D4" s="20"/>
      <c r="E4" s="20"/>
    </row>
    <row r="5" spans="1:4" ht="15">
      <c r="A5" s="20" t="s">
        <v>33</v>
      </c>
      <c r="B5" s="21"/>
      <c r="C5" s="21"/>
      <c r="D5" s="4" t="s">
        <v>34</v>
      </c>
    </row>
    <row r="6" spans="1:6" ht="15" customHeight="1">
      <c r="A6" s="22" t="s">
        <v>43</v>
      </c>
      <c r="B6" s="22"/>
      <c r="C6" s="22"/>
      <c r="D6" s="22"/>
      <c r="E6" s="22"/>
      <c r="F6" s="5"/>
    </row>
    <row r="7" ht="15">
      <c r="D7" s="6"/>
    </row>
    <row r="8" spans="1:3" ht="17.25" customHeight="1">
      <c r="A8" s="23" t="s">
        <v>1</v>
      </c>
      <c r="B8" s="23" t="s">
        <v>2</v>
      </c>
      <c r="C8" s="25" t="s">
        <v>3</v>
      </c>
    </row>
    <row r="9" spans="1:3" ht="22.5" customHeight="1" thickBot="1">
      <c r="A9" s="24"/>
      <c r="B9" s="24"/>
      <c r="C9" s="26"/>
    </row>
    <row r="10" spans="1:3" ht="15">
      <c r="A10" s="29" t="s">
        <v>4</v>
      </c>
      <c r="B10" s="7" t="s">
        <v>4</v>
      </c>
      <c r="C10" s="8">
        <v>225.183356</v>
      </c>
    </row>
    <row r="11" spans="1:3" ht="15">
      <c r="A11" s="30"/>
      <c r="B11" s="9" t="s">
        <v>5</v>
      </c>
      <c r="C11" s="10">
        <v>8888.426604000004</v>
      </c>
    </row>
    <row r="12" spans="1:3" ht="15">
      <c r="A12" s="16" t="s">
        <v>37</v>
      </c>
      <c r="B12" s="17"/>
      <c r="C12" s="11">
        <f>SUM(C10:C11)</f>
        <v>9113.609960000003</v>
      </c>
    </row>
    <row r="13" spans="1:3" ht="15">
      <c r="A13" s="29" t="s">
        <v>6</v>
      </c>
      <c r="B13" s="12" t="s">
        <v>7</v>
      </c>
      <c r="C13" s="8">
        <v>200.87146</v>
      </c>
    </row>
    <row r="14" spans="1:3" ht="15">
      <c r="A14" s="30"/>
      <c r="B14" s="13" t="s">
        <v>8</v>
      </c>
      <c r="C14" s="8">
        <v>241.38047399999996</v>
      </c>
    </row>
    <row r="15" spans="1:3" ht="15">
      <c r="A15" s="16" t="s">
        <v>38</v>
      </c>
      <c r="B15" s="17"/>
      <c r="C15" s="11">
        <f>SUM(C13:C14)</f>
        <v>442.251934</v>
      </c>
    </row>
    <row r="16" spans="1:3" ht="15">
      <c r="A16" s="29" t="s">
        <v>9</v>
      </c>
      <c r="B16" s="12" t="s">
        <v>10</v>
      </c>
      <c r="C16" s="8">
        <v>1705.089104</v>
      </c>
    </row>
    <row r="17" spans="1:3" ht="15">
      <c r="A17" s="30"/>
      <c r="B17" s="13" t="s">
        <v>11</v>
      </c>
      <c r="C17" s="8">
        <v>13368.497679999999</v>
      </c>
    </row>
    <row r="18" spans="1:3" ht="15">
      <c r="A18" s="30"/>
      <c r="B18" s="13" t="s">
        <v>12</v>
      </c>
      <c r="C18" s="8">
        <v>276.81503599999996</v>
      </c>
    </row>
    <row r="19" spans="1:3" ht="15">
      <c r="A19" s="30"/>
      <c r="B19" s="13" t="s">
        <v>13</v>
      </c>
      <c r="C19" s="8">
        <v>13319.040049000007</v>
      </c>
    </row>
    <row r="20" spans="1:3" ht="15">
      <c r="A20" s="30"/>
      <c r="B20" s="13" t="s">
        <v>14</v>
      </c>
      <c r="C20" s="8">
        <v>892.052669</v>
      </c>
    </row>
    <row r="21" spans="1:3" ht="15">
      <c r="A21" s="30"/>
      <c r="B21" s="13" t="s">
        <v>15</v>
      </c>
      <c r="C21" s="8">
        <v>1306.872366</v>
      </c>
    </row>
    <row r="22" spans="1:3" ht="15">
      <c r="A22" s="30"/>
      <c r="B22" s="13" t="s">
        <v>16</v>
      </c>
      <c r="C22" s="8">
        <v>12376.675060999976</v>
      </c>
    </row>
    <row r="23" spans="1:3" ht="15">
      <c r="A23" s="30"/>
      <c r="B23" s="13" t="s">
        <v>17</v>
      </c>
      <c r="C23" s="8">
        <v>16068.555660999988</v>
      </c>
    </row>
    <row r="24" spans="1:3" ht="15">
      <c r="A24" s="30"/>
      <c r="B24" s="13" t="s">
        <v>18</v>
      </c>
      <c r="C24" s="8">
        <v>10614.972583</v>
      </c>
    </row>
    <row r="25" spans="1:3" ht="15">
      <c r="A25" s="30"/>
      <c r="B25" s="13" t="s">
        <v>19</v>
      </c>
      <c r="C25" s="8">
        <v>6854.9274179999975</v>
      </c>
    </row>
    <row r="26" spans="1:3" ht="15">
      <c r="A26" s="30"/>
      <c r="B26" s="13" t="s">
        <v>20</v>
      </c>
      <c r="C26" s="8">
        <v>2273.51448</v>
      </c>
    </row>
    <row r="27" spans="1:3" ht="15">
      <c r="A27" s="16" t="s">
        <v>39</v>
      </c>
      <c r="B27" s="17"/>
      <c r="C27" s="11">
        <f>SUM(C16:C26)</f>
        <v>79057.01210699996</v>
      </c>
    </row>
    <row r="28" spans="1:3" ht="15">
      <c r="A28" s="29" t="s">
        <v>21</v>
      </c>
      <c r="B28" s="12" t="s">
        <v>22</v>
      </c>
      <c r="C28" s="8">
        <v>30.86581</v>
      </c>
    </row>
    <row r="29" spans="1:3" ht="15">
      <c r="A29" s="30"/>
      <c r="B29" s="13" t="s">
        <v>23</v>
      </c>
      <c r="C29" s="8">
        <v>2989.8027940000006</v>
      </c>
    </row>
    <row r="30" spans="1:3" ht="15">
      <c r="A30" s="30"/>
      <c r="B30" s="13" t="s">
        <v>24</v>
      </c>
      <c r="C30" s="8">
        <v>34.665107</v>
      </c>
    </row>
    <row r="31" spans="1:3" ht="15">
      <c r="A31" s="30"/>
      <c r="B31" s="13" t="s">
        <v>35</v>
      </c>
      <c r="C31" s="8">
        <v>920.3496399999999</v>
      </c>
    </row>
    <row r="32" spans="1:3" ht="15">
      <c r="A32" s="16" t="s">
        <v>40</v>
      </c>
      <c r="B32" s="17"/>
      <c r="C32" s="11">
        <f>SUM(C28:C31)</f>
        <v>3975.683351</v>
      </c>
    </row>
    <row r="33" spans="1:3" ht="15">
      <c r="A33" s="29" t="s">
        <v>25</v>
      </c>
      <c r="B33" s="12" t="s">
        <v>26</v>
      </c>
      <c r="C33" s="8">
        <v>1565.9887829999986</v>
      </c>
    </row>
    <row r="34" spans="1:3" ht="15">
      <c r="A34" s="30"/>
      <c r="B34" s="13" t="s">
        <v>27</v>
      </c>
      <c r="C34" s="8">
        <v>257.17339400000003</v>
      </c>
    </row>
    <row r="35" spans="1:3" ht="15">
      <c r="A35" s="30"/>
      <c r="B35" s="13" t="s">
        <v>28</v>
      </c>
      <c r="C35" s="8">
        <v>318.149084</v>
      </c>
    </row>
    <row r="36" spans="1:3" ht="15">
      <c r="A36" s="30"/>
      <c r="B36" s="13" t="s">
        <v>25</v>
      </c>
      <c r="C36" s="8">
        <v>243.13714600000003</v>
      </c>
    </row>
    <row r="37" spans="1:3" ht="15">
      <c r="A37" s="30"/>
      <c r="B37" s="13" t="s">
        <v>32</v>
      </c>
      <c r="C37" s="8">
        <v>2.327927</v>
      </c>
    </row>
    <row r="38" spans="1:3" ht="15">
      <c r="A38" s="16" t="s">
        <v>41</v>
      </c>
      <c r="B38" s="17"/>
      <c r="C38" s="11">
        <f>SUM(C33:C37)</f>
        <v>2386.7763339999988</v>
      </c>
    </row>
    <row r="39" spans="1:3" ht="15">
      <c r="A39" s="14" t="s">
        <v>29</v>
      </c>
      <c r="B39" s="12" t="s">
        <v>30</v>
      </c>
      <c r="C39" s="8">
        <v>2731.6102379999998</v>
      </c>
    </row>
    <row r="40" spans="1:3" ht="15" customHeight="1" thickBot="1">
      <c r="A40" s="16" t="s">
        <v>42</v>
      </c>
      <c r="B40" s="17"/>
      <c r="C40" s="11">
        <f>SUM(C39)</f>
        <v>2731.6102379999998</v>
      </c>
    </row>
    <row r="41" spans="1:3" ht="24.75" customHeight="1">
      <c r="A41" s="27" t="s">
        <v>31</v>
      </c>
      <c r="B41" s="28"/>
      <c r="C41" s="15">
        <f>C12+C15+C27+C32+C38+C40</f>
        <v>97706.94392399995</v>
      </c>
    </row>
  </sheetData>
  <sheetProtection/>
  <mergeCells count="19">
    <mergeCell ref="A41:B41"/>
    <mergeCell ref="A10:A11"/>
    <mergeCell ref="A12:B12"/>
    <mergeCell ref="A13:A14"/>
    <mergeCell ref="A15:B15"/>
    <mergeCell ref="A16:A26"/>
    <mergeCell ref="A27:B27"/>
    <mergeCell ref="A28:A31"/>
    <mergeCell ref="A32:B32"/>
    <mergeCell ref="A33:A37"/>
    <mergeCell ref="A38:B38"/>
    <mergeCell ref="A40:B40"/>
    <mergeCell ref="A1:D1"/>
    <mergeCell ref="A4:E4"/>
    <mergeCell ref="A5:C5"/>
    <mergeCell ref="A6:E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2020-10-27T21:45:48Z</dcterms:created>
  <dcterms:modified xsi:type="dcterms:W3CDTF">2022-07-13T17:38:58Z</dcterms:modified>
  <cp:category/>
  <cp:version/>
  <cp:contentType/>
  <cp:contentStatus/>
</cp:coreProperties>
</file>