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t_arroz_periodo2" sheetId="1" r:id="rId1"/>
    <sheet name="t_maiz_amarillo_duro_periodo2" sheetId="2" r:id="rId2"/>
    <sheet name="t_soya_periodo2" sheetId="3" r:id="rId3"/>
  </sheets>
  <definedNames/>
  <calcPr fullCalcOnLoad="1"/>
</workbook>
</file>

<file path=xl/sharedStrings.xml><?xml version="1.0" encoding="utf-8"?>
<sst xmlns="http://schemas.openxmlformats.org/spreadsheetml/2006/main" count="40" uniqueCount="19">
  <si>
    <t>SÍMBOLO</t>
  </si>
  <si>
    <t>PROVINCIA</t>
  </si>
  <si>
    <t>SUPERFICIE (ha)</t>
  </si>
  <si>
    <t>PORCENTAJE (%)</t>
  </si>
  <si>
    <t>EL ORO</t>
  </si>
  <si>
    <t>GUAYAS</t>
  </si>
  <si>
    <t>LOJA</t>
  </si>
  <si>
    <t>LOS RÍOS</t>
  </si>
  <si>
    <t>MANABÍ</t>
  </si>
  <si>
    <t>TOTAL SUPERFICIE SEMBRADA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</si>
  <si>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
                         Agropecuaria (CGINA)</t>
    </r>
  </si>
  <si>
    <t>SANTA ELENA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</si>
  <si>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arroz 2019 - Segundo período de siembra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</si>
  <si>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maíz amarillo duro 2019 - Segundo período de siembra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</si>
  <si>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sembrada de soya 2019 - Segundo período de siembra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</si>
  <si>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julio - noviembre 2019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</si>
  <si>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noviembre 2019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</si>
  <si>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julio - diciembre 2019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</si>
  <si>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diciembre 2019</t>
    </r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</si>
</sst>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_);\(#,##0.0\)"/>
    <numFmt numFmtId="166" formatCode="#,##0.000_);\(#,##0.000\)"/>
    <numFmt numFmtId="167" formatCode="0.00_);\(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/>
      <bottom style="medium">
        <color theme="3"/>
      </bottom>
    </border>
    <border>
      <left style="dotted"/>
      <right/>
      <top/>
      <bottom style="medium">
        <color theme="3"/>
      </bottom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/>
      <right>
        <color indexed="63"/>
      </right>
      <top/>
      <bottom style="medium">
        <color theme="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medium">
        <color theme="3"/>
      </top>
      <bottom>
        <color indexed="63"/>
      </bottom>
    </border>
    <border>
      <left style="dotted"/>
      <right>
        <color indexed="63"/>
      </right>
      <top style="medium">
        <color theme="3"/>
      </top>
      <bottom>
        <color indexed="63"/>
      </bottom>
    </border>
    <border>
      <left style="dotted"/>
      <right style="dotted"/>
      <top style="medium">
        <color theme="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/>
      <bottom style="medium">
        <color theme="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0" borderId="0" xfId="0" applyFont="1" applyFill="1" applyBorder="1" applyAlignment="1">
      <alignment vertical="center"/>
    </xf>
    <xf numFmtId="0" fontId="28" fillId="33" borderId="1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17" fontId="0" fillId="0" borderId="0" xfId="0" applyNumberFormat="1" applyAlignment="1">
      <alignment vertical="center"/>
    </xf>
    <xf numFmtId="0" fontId="28" fillId="33" borderId="11" xfId="0" applyFont="1" applyFill="1" applyBorder="1" applyAlignment="1">
      <alignment horizontal="center" vertical="center"/>
    </xf>
    <xf numFmtId="37" fontId="0" fillId="0" borderId="12" xfId="0" applyNumberFormat="1" applyBorder="1" applyAlignment="1">
      <alignment horizontal="left" vertical="center" wrapText="1"/>
    </xf>
    <xf numFmtId="2" fontId="0" fillId="0" borderId="13" xfId="0" applyNumberFormat="1" applyBorder="1" applyAlignment="1">
      <alignment horizontal="left" vertical="center" wrapText="1"/>
    </xf>
    <xf numFmtId="37" fontId="0" fillId="0" borderId="14" xfId="47" applyNumberFormat="1" applyFont="1" applyBorder="1" applyAlignment="1">
      <alignment horizontal="right" vertical="center"/>
    </xf>
    <xf numFmtId="167" fontId="28" fillId="2" borderId="15" xfId="0" applyNumberFormat="1" applyFont="1" applyFill="1" applyBorder="1" applyAlignment="1">
      <alignment vertical="center"/>
    </xf>
    <xf numFmtId="0" fontId="28" fillId="33" borderId="16" xfId="0" applyFont="1" applyFill="1" applyBorder="1" applyAlignment="1">
      <alignment horizontal="center" vertical="center"/>
    </xf>
    <xf numFmtId="167" fontId="0" fillId="0" borderId="17" xfId="0" applyNumberFormat="1" applyFont="1" applyBorder="1" applyAlignment="1">
      <alignment horizontal="right" vertical="center"/>
    </xf>
    <xf numFmtId="37" fontId="28" fillId="2" borderId="18" xfId="0" applyNumberFormat="1" applyFont="1" applyFill="1" applyBorder="1" applyAlignment="1">
      <alignment vertical="center"/>
    </xf>
    <xf numFmtId="167" fontId="28" fillId="2" borderId="19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2" fontId="0" fillId="0" borderId="20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37" fontId="28" fillId="2" borderId="19" xfId="0" applyNumberFormat="1" applyFont="1" applyFill="1" applyBorder="1" applyAlignment="1">
      <alignment horizontal="center" vertical="center"/>
    </xf>
    <xf numFmtId="37" fontId="28" fillId="2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Fill="1" applyBorder="1" applyAlignment="1">
      <alignment horizontal="left" vertical="center"/>
    </xf>
    <xf numFmtId="37" fontId="0" fillId="0" borderId="21" xfId="0" applyNumberFormat="1" applyBorder="1" applyAlignment="1">
      <alignment horizontal="center" vertical="center" wrapText="1"/>
    </xf>
    <xf numFmtId="37" fontId="0" fillId="0" borderId="20" xfId="0" applyNumberFormat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 3" xfId="54"/>
    <cellStyle name="Normal 3" xfId="55"/>
    <cellStyle name="Normal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114300</xdr:rowOff>
    </xdr:from>
    <xdr:to>
      <xdr:col>0</xdr:col>
      <xdr:colOff>885825</xdr:colOff>
      <xdr:row>10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4312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</xdr:row>
      <xdr:rowOff>114300</xdr:rowOff>
    </xdr:from>
    <xdr:to>
      <xdr:col>0</xdr:col>
      <xdr:colOff>885825</xdr:colOff>
      <xdr:row>10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43125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7</xdr:row>
      <xdr:rowOff>123825</xdr:rowOff>
    </xdr:from>
    <xdr:to>
      <xdr:col>0</xdr:col>
      <xdr:colOff>885825</xdr:colOff>
      <xdr:row>9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9621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PageLayoutView="0" workbookViewId="0" topLeftCell="A1">
      <selection activeCell="E13" sqref="A1:E13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24"/>
      <c r="B1" s="24"/>
      <c r="C1" s="24"/>
      <c r="D1" s="24"/>
    </row>
    <row r="2" ht="9" customHeight="1"/>
    <row r="3" spans="1:4" ht="15">
      <c r="A3" s="4" t="s">
        <v>12</v>
      </c>
      <c r="B3" s="2"/>
      <c r="C3" s="2"/>
      <c r="D3" s="2"/>
    </row>
    <row r="4" spans="1:5" ht="30" customHeight="1">
      <c r="A4" s="17" t="s">
        <v>10</v>
      </c>
      <c r="B4" s="18"/>
      <c r="C4" s="18"/>
      <c r="D4" s="18"/>
      <c r="E4" s="18"/>
    </row>
    <row r="5" spans="1:4" ht="15">
      <c r="A5" s="18" t="s">
        <v>15</v>
      </c>
      <c r="B5" s="25"/>
      <c r="C5" s="25"/>
      <c r="D5" s="15" t="s">
        <v>16</v>
      </c>
    </row>
    <row r="6" ht="15">
      <c r="D6" s="5"/>
    </row>
    <row r="7" spans="1:4" ht="29.25" customHeight="1" thickBot="1">
      <c r="A7" s="3" t="s">
        <v>0</v>
      </c>
      <c r="B7" s="3" t="s">
        <v>1</v>
      </c>
      <c r="C7" s="3" t="s">
        <v>2</v>
      </c>
      <c r="D7" s="11" t="s">
        <v>3</v>
      </c>
    </row>
    <row r="8" spans="1:4" ht="15" customHeight="1">
      <c r="A8" s="19"/>
      <c r="B8" s="8" t="s">
        <v>4</v>
      </c>
      <c r="C8" s="9">
        <v>868.5065618805418</v>
      </c>
      <c r="D8" s="12">
        <f>(C8*100)/$C$13</f>
        <v>0.6016817059717348</v>
      </c>
    </row>
    <row r="9" spans="1:4" ht="15" customHeight="1">
      <c r="A9" s="20"/>
      <c r="B9" s="8" t="s">
        <v>5</v>
      </c>
      <c r="C9" s="9">
        <v>105894.17012024869</v>
      </c>
      <c r="D9" s="12">
        <f>(C9*100)/$C$13</f>
        <v>73.36108640613348</v>
      </c>
    </row>
    <row r="10" spans="1:4" ht="15" customHeight="1">
      <c r="A10" s="20"/>
      <c r="B10" s="8" t="s">
        <v>6</v>
      </c>
      <c r="C10" s="9">
        <v>1620.0072475769261</v>
      </c>
      <c r="D10" s="12">
        <f>(C10*100)/$C$13</f>
        <v>1.1223043868524367</v>
      </c>
    </row>
    <row r="11" spans="1:4" ht="15" customHeight="1">
      <c r="A11" s="20"/>
      <c r="B11" s="8" t="s">
        <v>7</v>
      </c>
      <c r="C11" s="9">
        <v>33124.36007386631</v>
      </c>
      <c r="D11" s="12">
        <f>(C11*100)/$C$13</f>
        <v>22.94780759665372</v>
      </c>
    </row>
    <row r="12" spans="1:4" ht="15" customHeight="1" thickBot="1">
      <c r="A12" s="21"/>
      <c r="B12" s="8" t="s">
        <v>8</v>
      </c>
      <c r="C12" s="9">
        <v>2839.4689883551314</v>
      </c>
      <c r="D12" s="12">
        <f>(C12*100)/$C$13</f>
        <v>1.967119904388633</v>
      </c>
    </row>
    <row r="13" spans="1:4" ht="24.75" customHeight="1">
      <c r="A13" s="22" t="s">
        <v>9</v>
      </c>
      <c r="B13" s="23"/>
      <c r="C13" s="13">
        <f>SUM(C8:C12)</f>
        <v>144346.5129919276</v>
      </c>
      <c r="D13" s="10">
        <f>SUM(D8:D12)</f>
        <v>100</v>
      </c>
    </row>
  </sheetData>
  <sheetProtection/>
  <mergeCells count="5">
    <mergeCell ref="A4:E4"/>
    <mergeCell ref="A8:A12"/>
    <mergeCell ref="A13:B13"/>
    <mergeCell ref="A1:D1"/>
    <mergeCell ref="A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E13" sqref="A1:E13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24"/>
      <c r="B1" s="24"/>
      <c r="C1" s="24"/>
      <c r="D1" s="24"/>
    </row>
    <row r="2" ht="9" customHeight="1"/>
    <row r="3" spans="1:4" ht="15">
      <c r="A3" s="4" t="s">
        <v>13</v>
      </c>
      <c r="B3" s="2"/>
      <c r="C3" s="2"/>
      <c r="D3" s="2"/>
    </row>
    <row r="4" spans="1:5" ht="30" customHeight="1">
      <c r="A4" s="17" t="s">
        <v>10</v>
      </c>
      <c r="B4" s="18"/>
      <c r="C4" s="18"/>
      <c r="D4" s="18"/>
      <c r="E4" s="18"/>
    </row>
    <row r="5" spans="1:4" ht="15">
      <c r="A5" s="18" t="s">
        <v>17</v>
      </c>
      <c r="B5" s="25"/>
      <c r="C5" s="25"/>
      <c r="D5" s="16" t="s">
        <v>18</v>
      </c>
    </row>
    <row r="6" ht="15">
      <c r="D6" s="5"/>
    </row>
    <row r="7" spans="1:4" ht="29.25" customHeight="1" thickBot="1">
      <c r="A7" s="3" t="s">
        <v>0</v>
      </c>
      <c r="B7" s="3" t="s">
        <v>1</v>
      </c>
      <c r="C7" s="3" t="s">
        <v>2</v>
      </c>
      <c r="D7" s="6" t="s">
        <v>3</v>
      </c>
    </row>
    <row r="8" spans="1:4" ht="15" customHeight="1">
      <c r="A8" s="26"/>
      <c r="B8" s="7" t="s">
        <v>5</v>
      </c>
      <c r="C8" s="9">
        <v>3502.3890071963474</v>
      </c>
      <c r="D8" s="12">
        <f>(C8*100)/$C$13</f>
        <v>9.04560587219858</v>
      </c>
    </row>
    <row r="9" spans="1:4" ht="15" customHeight="1">
      <c r="A9" s="26"/>
      <c r="B9" s="7" t="s">
        <v>6</v>
      </c>
      <c r="C9" s="9">
        <v>256.91789778959395</v>
      </c>
      <c r="D9" s="12">
        <f>(C9*100)/$C$13</f>
        <v>0.6635408117554605</v>
      </c>
    </row>
    <row r="10" spans="1:4" ht="15" customHeight="1">
      <c r="A10" s="26"/>
      <c r="B10" s="7" t="s">
        <v>7</v>
      </c>
      <c r="C10" s="9">
        <v>29971.66087021363</v>
      </c>
      <c r="D10" s="12">
        <f>(C10*100)/$C$13</f>
        <v>77.40768687033228</v>
      </c>
    </row>
    <row r="11" spans="1:4" ht="15" customHeight="1">
      <c r="A11" s="26"/>
      <c r="B11" s="7" t="s">
        <v>8</v>
      </c>
      <c r="C11" s="9">
        <v>3259.2355325668154</v>
      </c>
      <c r="D11" s="12">
        <f>(C11*100)/$C$13</f>
        <v>8.417614380266892</v>
      </c>
    </row>
    <row r="12" spans="1:4" ht="15" customHeight="1" thickBot="1">
      <c r="A12" s="26"/>
      <c r="B12" s="7" t="s">
        <v>11</v>
      </c>
      <c r="C12" s="9">
        <v>1729.0274069040704</v>
      </c>
      <c r="D12" s="12">
        <f>(C12*100)/$C$13</f>
        <v>4.46555206544678</v>
      </c>
    </row>
    <row r="13" spans="1:4" ht="24.75" customHeight="1">
      <c r="A13" s="22" t="s">
        <v>9</v>
      </c>
      <c r="B13" s="23"/>
      <c r="C13" s="13">
        <f>SUM(C8:C12)</f>
        <v>38719.230714670455</v>
      </c>
      <c r="D13" s="14">
        <f>SUM(D8:D12)</f>
        <v>100.00000000000001</v>
      </c>
    </row>
  </sheetData>
  <sheetProtection/>
  <mergeCells count="5">
    <mergeCell ref="A13:B13"/>
    <mergeCell ref="A1:D1"/>
    <mergeCell ref="A4:E4"/>
    <mergeCell ref="A8:A12"/>
    <mergeCell ref="A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showGridLines="0" zoomScalePageLayoutView="0" workbookViewId="0" topLeftCell="A1">
      <selection activeCell="E11" sqref="A1:E11"/>
    </sheetView>
  </sheetViews>
  <sheetFormatPr defaultColWidth="11.421875" defaultRowHeight="15"/>
  <cols>
    <col min="1" max="1" width="15.7109375" style="1" customWidth="1"/>
    <col min="2" max="2" width="25.7109375" style="1" customWidth="1"/>
    <col min="3" max="3" width="20.7109375" style="1" customWidth="1"/>
    <col min="4" max="4" width="21.28125" style="1" customWidth="1"/>
    <col min="5" max="5" width="21.421875" style="1" customWidth="1"/>
    <col min="6" max="16384" width="11.421875" style="1" customWidth="1"/>
  </cols>
  <sheetData>
    <row r="1" spans="1:4" ht="31.5" customHeight="1">
      <c r="A1" s="24"/>
      <c r="B1" s="24"/>
      <c r="C1" s="24"/>
      <c r="D1" s="24"/>
    </row>
    <row r="2" ht="9" customHeight="1"/>
    <row r="3" spans="1:4" ht="15">
      <c r="A3" s="4" t="s">
        <v>14</v>
      </c>
      <c r="B3" s="2"/>
      <c r="C3" s="2"/>
      <c r="D3" s="2"/>
    </row>
    <row r="4" spans="1:5" ht="30" customHeight="1">
      <c r="A4" s="17" t="s">
        <v>10</v>
      </c>
      <c r="B4" s="18"/>
      <c r="C4" s="18"/>
      <c r="D4" s="18"/>
      <c r="E4" s="18"/>
    </row>
    <row r="5" spans="1:4" ht="15">
      <c r="A5" s="18" t="s">
        <v>17</v>
      </c>
      <c r="B5" s="25"/>
      <c r="C5" s="25"/>
      <c r="D5" s="16" t="s">
        <v>18</v>
      </c>
    </row>
    <row r="6" ht="15">
      <c r="D6" s="5"/>
    </row>
    <row r="7" spans="1:4" ht="29.25" customHeight="1" thickBot="1">
      <c r="A7" s="3" t="s">
        <v>0</v>
      </c>
      <c r="B7" s="3" t="s">
        <v>1</v>
      </c>
      <c r="C7" s="3" t="s">
        <v>2</v>
      </c>
      <c r="D7" s="6" t="s">
        <v>3</v>
      </c>
    </row>
    <row r="8" spans="1:4" ht="15" customHeight="1">
      <c r="A8" s="27"/>
      <c r="B8" s="7" t="s">
        <v>5</v>
      </c>
      <c r="C8" s="9">
        <v>4420.791745714433</v>
      </c>
      <c r="D8" s="12">
        <f>(C8*100)/$C$11</f>
        <v>25.918869569637163</v>
      </c>
    </row>
    <row r="9" spans="1:4" ht="15" customHeight="1">
      <c r="A9" s="26"/>
      <c r="B9" s="7" t="s">
        <v>7</v>
      </c>
      <c r="C9" s="9">
        <v>12608.014738411473</v>
      </c>
      <c r="D9" s="12">
        <f>(C9*100)/$C$11</f>
        <v>73.9201275096796</v>
      </c>
    </row>
    <row r="10" spans="1:4" ht="15" customHeight="1" thickBot="1">
      <c r="A10" s="26"/>
      <c r="B10" s="7" t="s">
        <v>11</v>
      </c>
      <c r="C10" s="9">
        <v>27.4610889522</v>
      </c>
      <c r="D10" s="12">
        <f>(C10*100)/$C$11</f>
        <v>0.16100292068321578</v>
      </c>
    </row>
    <row r="11" spans="1:4" ht="24.75" customHeight="1">
      <c r="A11" s="22" t="s">
        <v>9</v>
      </c>
      <c r="B11" s="23"/>
      <c r="C11" s="13">
        <f>SUM(C8:C10)</f>
        <v>17056.26757307811</v>
      </c>
      <c r="D11" s="14">
        <f>SUM(D8:D10)</f>
        <v>99.99999999999999</v>
      </c>
    </row>
  </sheetData>
  <sheetProtection/>
  <mergeCells count="5">
    <mergeCell ref="A8:A10"/>
    <mergeCell ref="A11:B11"/>
    <mergeCell ref="A1:D1"/>
    <mergeCell ref="A4:E4"/>
    <mergeCell ref="A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Sanchez</dc:creator>
  <cp:keywords/>
  <dc:description/>
  <cp:lastModifiedBy>Sylvia Huilcamaigua</cp:lastModifiedBy>
  <cp:lastPrinted>2018-06-01T16:11:41Z</cp:lastPrinted>
  <dcterms:created xsi:type="dcterms:W3CDTF">2017-12-14T14:05:27Z</dcterms:created>
  <dcterms:modified xsi:type="dcterms:W3CDTF">2020-03-02T17:09:18Z</dcterms:modified>
  <cp:category/>
  <cp:version/>
  <cp:contentType/>
  <cp:contentStatus/>
</cp:coreProperties>
</file>