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t_palma_aceiter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<sst xmlns="http://schemas.openxmlformats.org/spreadsheetml/2006/main" count="23" uniqueCount="23">
  <si>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SÍMBOLO</t>
  </si>
  <si>
    <t>PROVINCIA</t>
  </si>
  <si>
    <t>PORCENTAJE (%)</t>
  </si>
  <si>
    <t>EL ORO</t>
  </si>
  <si>
    <t>GUAYAS</t>
  </si>
  <si>
    <t>LOS RÍOS</t>
  </si>
  <si>
    <t>MANABÍ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</si>
  <si>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</si>
  <si>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</si>
  <si>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t>BOLÍVAR</t>
  </si>
  <si>
    <t>COTOPAXI</t>
  </si>
  <si>
    <t>ESMERALDAS</t>
  </si>
  <si>
    <t>IMBABURA</t>
  </si>
  <si>
    <t>ORELLANA</t>
  </si>
  <si>
    <t>PICHINCHA</t>
  </si>
  <si>
    <t>SANTO DOMINGO DE LOS TSÁCHILAS</t>
  </si>
  <si>
    <t>SUCUMBÍOS</t>
  </si>
  <si>
    <t>TOTAL SUPERFICIE PLANTADA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</si>
  <si>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palma aceitera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</si>
  <si>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</si>
  <si>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febrero 2023</t>
    </r>
  </si>
  <si>
    <t>SUPERFICIE</t>
  </si>
  <si>
    <t>HECTÁREAS (ha)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</si>
</sst>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#,##0.000_);\(#,##0.000\)"/>
    <numFmt numFmtId="175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/>
      <right style="dotted">
        <color theme="3"/>
      </right>
      <top/>
      <bottom/>
    </border>
    <border>
      <left style="dotted">
        <color theme="3"/>
      </left>
      <right style="dotted">
        <color theme="3"/>
      </right>
      <top/>
      <bottom style="dotted">
        <color theme="3"/>
      </bottom>
    </border>
    <border>
      <left style="dotted">
        <color theme="3"/>
      </left>
      <right/>
      <top/>
      <bottom style="dotted">
        <color theme="3"/>
      </bottom>
    </border>
    <border>
      <left/>
      <right style="dotted">
        <color theme="3"/>
      </right>
      <top/>
      <bottom style="medium">
        <color theme="3"/>
      </bottom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/>
      <top style="dotted">
        <color theme="3"/>
      </top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48" applyNumberFormat="1" applyFont="1" applyBorder="1" applyAlignment="1">
      <alignment horizontal="right" vertical="center"/>
    </xf>
    <xf numFmtId="175" fontId="29" fillId="2" borderId="12" xfId="0" applyNumberFormat="1" applyFont="1" applyFill="1" applyBorder="1" applyAlignment="1">
      <alignment vertical="center"/>
    </xf>
    <xf numFmtId="175" fontId="0" fillId="0" borderId="13" xfId="0" applyNumberFormat="1" applyFont="1" applyBorder="1" applyAlignment="1">
      <alignment horizontal="right" vertical="center"/>
    </xf>
    <xf numFmtId="37" fontId="29" fillId="2" borderId="14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37" fontId="29" fillId="2" borderId="17" xfId="0" applyNumberFormat="1" applyFont="1" applyFill="1" applyBorder="1" applyAlignment="1">
      <alignment horizontal="center" vertical="center"/>
    </xf>
    <xf numFmtId="37" fontId="29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</xdr:row>
      <xdr:rowOff>57150</xdr:rowOff>
    </xdr:from>
    <xdr:to>
      <xdr:col>0</xdr:col>
      <xdr:colOff>885825</xdr:colOff>
      <xdr:row>15</xdr:row>
      <xdr:rowOff>19050</xdr:rowOff>
    </xdr:to>
    <xdr:pic>
      <xdr:nvPicPr>
        <xdr:cNvPr id="2" name="3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29337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">
      <selection activeCell="E22" sqref="A1:E22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2.57421875" style="1" customWidth="1"/>
    <col min="6" max="16384" width="11.421875" style="1" customWidth="1"/>
  </cols>
  <sheetData>
    <row r="1" spans="1:4" ht="31.5" customHeight="1">
      <c r="A1" s="17"/>
      <c r="B1" s="17"/>
      <c r="C1" s="17"/>
      <c r="D1" s="17"/>
    </row>
    <row r="2" ht="9" customHeight="1"/>
    <row r="3" spans="1:4" ht="15">
      <c r="A3" s="3" t="s">
        <v>18</v>
      </c>
      <c r="B3" s="2"/>
      <c r="C3" s="2"/>
      <c r="D3" s="2"/>
    </row>
    <row r="4" spans="1:5" ht="30" customHeight="1">
      <c r="A4" s="11" t="s">
        <v>7</v>
      </c>
      <c r="B4" s="12"/>
      <c r="C4" s="12"/>
      <c r="D4" s="12"/>
      <c r="E4" s="12"/>
    </row>
    <row r="5" spans="1:3" ht="15">
      <c r="A5" s="3" t="s">
        <v>19</v>
      </c>
      <c r="B5" s="2"/>
      <c r="C5" s="10" t="s">
        <v>20</v>
      </c>
    </row>
    <row r="6" ht="15">
      <c r="D6" s="4"/>
    </row>
    <row r="7" spans="1:4" ht="18" customHeight="1">
      <c r="A7" s="18" t="s">
        <v>0</v>
      </c>
      <c r="B7" s="19" t="s">
        <v>1</v>
      </c>
      <c r="C7" s="19" t="s">
        <v>21</v>
      </c>
      <c r="D7" s="20"/>
    </row>
    <row r="8" spans="1:4" ht="18" customHeight="1" thickBot="1">
      <c r="A8" s="21"/>
      <c r="B8" s="22"/>
      <c r="C8" s="23" t="s">
        <v>22</v>
      </c>
      <c r="D8" s="24" t="s">
        <v>2</v>
      </c>
    </row>
    <row r="9" spans="1:4" ht="15" customHeight="1">
      <c r="A9" s="13"/>
      <c r="B9" s="5" t="s">
        <v>9</v>
      </c>
      <c r="C9" s="6">
        <v>300.95929050906994</v>
      </c>
      <c r="D9" s="8">
        <f>(C9*100)/$C$22</f>
        <v>0.17660076074583486</v>
      </c>
    </row>
    <row r="10" spans="1:4" ht="15" customHeight="1">
      <c r="A10" s="14"/>
      <c r="B10" s="5" t="s">
        <v>10</v>
      </c>
      <c r="C10" s="6">
        <v>1461.5121233282332</v>
      </c>
      <c r="D10" s="8">
        <f aca="true" t="shared" si="0" ref="D10:D21">(C10*100)/$C$22</f>
        <v>0.8576048686931895</v>
      </c>
    </row>
    <row r="11" spans="1:4" ht="15" customHeight="1">
      <c r="A11" s="14"/>
      <c r="B11" s="5" t="s">
        <v>3</v>
      </c>
      <c r="C11" s="6">
        <v>362.64274818220997</v>
      </c>
      <c r="D11" s="8">
        <f t="shared" si="0"/>
        <v>0.21279617286314828</v>
      </c>
    </row>
    <row r="12" spans="1:4" ht="15" customHeight="1">
      <c r="A12" s="14"/>
      <c r="B12" s="5" t="s">
        <v>11</v>
      </c>
      <c r="C12" s="6">
        <v>65703.1077439057</v>
      </c>
      <c r="D12" s="8">
        <f t="shared" si="0"/>
        <v>38.55411405081584</v>
      </c>
    </row>
    <row r="13" spans="1:4" ht="15" customHeight="1">
      <c r="A13" s="14"/>
      <c r="B13" s="5" t="s">
        <v>4</v>
      </c>
      <c r="C13" s="6">
        <v>12562.57964160858</v>
      </c>
      <c r="D13" s="8">
        <f t="shared" si="0"/>
        <v>7.371631950239969</v>
      </c>
    </row>
    <row r="14" spans="1:4" ht="15" customHeight="1">
      <c r="A14" s="14"/>
      <c r="B14" s="5" t="s">
        <v>12</v>
      </c>
      <c r="C14" s="6">
        <v>1184.345810862887</v>
      </c>
      <c r="D14" s="8">
        <f t="shared" si="0"/>
        <v>0.6949656574174613</v>
      </c>
    </row>
    <row r="15" spans="1:4" ht="15" customHeight="1">
      <c r="A15" s="14"/>
      <c r="B15" s="5" t="s">
        <v>5</v>
      </c>
      <c r="C15" s="6">
        <v>32544.259264135017</v>
      </c>
      <c r="D15" s="8">
        <f t="shared" si="0"/>
        <v>19.09673874574316</v>
      </c>
    </row>
    <row r="16" spans="1:4" ht="15" customHeight="1">
      <c r="A16" s="14"/>
      <c r="B16" s="5" t="s">
        <v>6</v>
      </c>
      <c r="C16" s="6">
        <v>7560.495746429133</v>
      </c>
      <c r="D16" s="8">
        <f t="shared" si="0"/>
        <v>4.436444869924344</v>
      </c>
    </row>
    <row r="17" spans="1:4" ht="15" customHeight="1">
      <c r="A17" s="14"/>
      <c r="B17" s="5" t="s">
        <v>13</v>
      </c>
      <c r="C17" s="6">
        <v>12815.500411133758</v>
      </c>
      <c r="D17" s="8">
        <f t="shared" si="0"/>
        <v>7.520044050198793</v>
      </c>
    </row>
    <row r="18" spans="1:4" ht="15" customHeight="1">
      <c r="A18" s="14"/>
      <c r="B18" s="5" t="s">
        <v>14</v>
      </c>
      <c r="C18" s="6">
        <v>3686.0004421590124</v>
      </c>
      <c r="D18" s="8">
        <f t="shared" si="0"/>
        <v>2.1629187159954038</v>
      </c>
    </row>
    <row r="19" spans="1:4" ht="15" customHeight="1">
      <c r="A19" s="14"/>
      <c r="B19" s="5" t="s">
        <v>8</v>
      </c>
      <c r="C19" s="6">
        <v>111.637410129</v>
      </c>
      <c r="D19" s="8">
        <f t="shared" si="0"/>
        <v>0.06550803440268615</v>
      </c>
    </row>
    <row r="20" spans="1:4" ht="15" customHeight="1">
      <c r="A20" s="14"/>
      <c r="B20" s="5" t="s">
        <v>15</v>
      </c>
      <c r="C20" s="6">
        <v>10613.943906174281</v>
      </c>
      <c r="D20" s="8">
        <f t="shared" si="0"/>
        <v>6.2281864273849585</v>
      </c>
    </row>
    <row r="21" spans="1:4" ht="15" customHeight="1" thickBot="1">
      <c r="A21" s="14"/>
      <c r="B21" s="5" t="s">
        <v>16</v>
      </c>
      <c r="C21" s="6">
        <v>21510.905643814862</v>
      </c>
      <c r="D21" s="8">
        <f t="shared" si="0"/>
        <v>12.622445695575205</v>
      </c>
    </row>
    <row r="22" spans="1:4" ht="24.75" customHeight="1">
      <c r="A22" s="15" t="s">
        <v>17</v>
      </c>
      <c r="B22" s="16"/>
      <c r="C22" s="9">
        <f>SUM(C9:C21)</f>
        <v>170417.89018237175</v>
      </c>
      <c r="D22" s="7">
        <f>SUM(D9:D21)</f>
        <v>99.99999999999999</v>
      </c>
    </row>
  </sheetData>
  <sheetProtection/>
  <mergeCells count="7">
    <mergeCell ref="A4:E4"/>
    <mergeCell ref="A9:A21"/>
    <mergeCell ref="A22:B22"/>
    <mergeCell ref="A1:D1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Karina Huilcamaigua Quishpe</cp:lastModifiedBy>
  <cp:lastPrinted>2018-06-01T16:11:41Z</cp:lastPrinted>
  <dcterms:created xsi:type="dcterms:W3CDTF">2017-12-14T14:05:27Z</dcterms:created>
  <dcterms:modified xsi:type="dcterms:W3CDTF">2023-05-29T15:46:38Z</dcterms:modified>
  <cp:category/>
  <cp:version/>
  <cp:contentType/>
  <cp:contentStatus/>
</cp:coreProperties>
</file>