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0"/>
  </bookViews>
  <sheets>
    <sheet name="t_arroz_periodo2" sheetId="1" r:id="rId1"/>
    <sheet name="t_maiz_amarillo_duro_periodo2" sheetId="2" r:id="rId2"/>
    <sheet name="t_soya_periodo2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<sst xmlns="http://schemas.openxmlformats.org/spreadsheetml/2006/main" count="42" uniqueCount="20">
  <si>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SÍMBOLO</t>
  </si>
  <si>
    <t>PROVINCIA</t>
  </si>
  <si>
    <t>PORCENTAJE (%)</t>
  </si>
  <si>
    <t>EL ORO</t>
  </si>
  <si>
    <t>GUAYAS</t>
  </si>
  <si>
    <t>LOJA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</si>
  <si>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</si>
  <si>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</si>
  <si>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</si>
  <si>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</si>
  <si>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</si>
  <si>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2020 -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</si>
  <si>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maíz amarillo duro 2020 -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</si>
  <si>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julio - diciembre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</si>
  <si>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diciembre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</si>
  <si>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soya 2020 - Segundo período de siembra</t>
    </r>
  </si>
  <si>
    <t xml:space="preserve">SUPERFICIE </t>
  </si>
  <si>
    <t>HECTÁREAS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</si>
  <si>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julio - noviembre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</si>
  <si>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noviembre 2020</t>
    </r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</si>
</sst>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"/>
    <numFmt numFmtId="181" formatCode="#,##0.0_);\(#,##0.0\)"/>
    <numFmt numFmtId="182" formatCode="#,##0.000_);\(#,##0.000\)"/>
    <numFmt numFmtId="183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/>
      <top/>
      <bottom style="dotted"/>
    </border>
    <border>
      <left style="dotted"/>
      <right>
        <color indexed="63"/>
      </right>
      <top style="dotted"/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37" fontId="0" fillId="0" borderId="11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37" fontId="0" fillId="0" borderId="13" xfId="48" applyNumberFormat="1" applyFont="1" applyBorder="1" applyAlignment="1">
      <alignment horizontal="right" vertical="center"/>
    </xf>
    <xf numFmtId="183" fontId="29" fillId="2" borderId="14" xfId="0" applyNumberFormat="1" applyFont="1" applyFill="1" applyBorder="1" applyAlignment="1">
      <alignment vertical="center"/>
    </xf>
    <xf numFmtId="183" fontId="0" fillId="0" borderId="15" xfId="0" applyNumberFormat="1" applyFont="1" applyBorder="1" applyAlignment="1">
      <alignment horizontal="right" vertical="center"/>
    </xf>
    <xf numFmtId="37" fontId="29" fillId="2" borderId="16" xfId="0" applyNumberFormat="1" applyFont="1" applyFill="1" applyBorder="1" applyAlignment="1">
      <alignment vertical="center"/>
    </xf>
    <xf numFmtId="183" fontId="29" fillId="2" borderId="17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37" fontId="29" fillId="2" borderId="17" xfId="0" applyNumberFormat="1" applyFont="1" applyFill="1" applyBorder="1" applyAlignment="1">
      <alignment horizontal="center" vertical="center"/>
    </xf>
    <xf numFmtId="37" fontId="29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37" fontId="0" fillId="0" borderId="19" xfId="0" applyNumberFormat="1" applyBorder="1" applyAlignment="1">
      <alignment horizontal="center" vertical="center" wrapText="1"/>
    </xf>
    <xf numFmtId="37" fontId="0" fillId="0" borderId="18" xfId="0" applyNumberFormat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114300</xdr:rowOff>
    </xdr:from>
    <xdr:to>
      <xdr:col>0</xdr:col>
      <xdr:colOff>895350</xdr:colOff>
      <xdr:row>11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2669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</xdr:row>
      <xdr:rowOff>114300</xdr:rowOff>
    </xdr:from>
    <xdr:to>
      <xdr:col>0</xdr:col>
      <xdr:colOff>895350</xdr:colOff>
      <xdr:row>11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2669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66675</xdr:rowOff>
    </xdr:from>
    <xdr:to>
      <xdr:col>0</xdr:col>
      <xdr:colOff>847725</xdr:colOff>
      <xdr:row>9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0288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E14" sqref="A1:E14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2"/>
      <c r="B1" s="22"/>
      <c r="C1" s="22"/>
      <c r="D1" s="22"/>
    </row>
    <row r="2" ht="9" customHeight="1"/>
    <row r="3" spans="1:4" ht="15">
      <c r="A3" s="4" t="s">
        <v>11</v>
      </c>
      <c r="B3" s="2"/>
      <c r="C3" s="2"/>
      <c r="D3" s="2"/>
    </row>
    <row r="4" spans="1:5" ht="30" customHeight="1">
      <c r="A4" s="15" t="s">
        <v>9</v>
      </c>
      <c r="B4" s="16"/>
      <c r="C4" s="16"/>
      <c r="D4" s="16"/>
      <c r="E4" s="16"/>
    </row>
    <row r="5" spans="1:4" ht="15">
      <c r="A5" s="16" t="s">
        <v>18</v>
      </c>
      <c r="B5" s="23"/>
      <c r="C5" s="23"/>
      <c r="D5" s="13" t="s">
        <v>19</v>
      </c>
    </row>
    <row r="6" ht="15">
      <c r="D6" s="5"/>
    </row>
    <row r="7" spans="1:4" ht="19.5" customHeight="1">
      <c r="A7" s="26" t="s">
        <v>0</v>
      </c>
      <c r="B7" s="27" t="s">
        <v>1</v>
      </c>
      <c r="C7" s="28" t="s">
        <v>16</v>
      </c>
      <c r="D7" s="29"/>
    </row>
    <row r="8" spans="1:4" ht="19.5" customHeight="1" thickBot="1">
      <c r="A8" s="30"/>
      <c r="B8" s="31"/>
      <c r="C8" s="3" t="s">
        <v>17</v>
      </c>
      <c r="D8" s="32" t="s">
        <v>2</v>
      </c>
    </row>
    <row r="9" spans="1:4" ht="15" customHeight="1">
      <c r="A9" s="17"/>
      <c r="B9" s="7" t="s">
        <v>3</v>
      </c>
      <c r="C9" s="8">
        <v>1371.7120051402576</v>
      </c>
      <c r="D9" s="10">
        <f>(C9*100)/$C$14</f>
        <v>0.8683283831205565</v>
      </c>
    </row>
    <row r="10" spans="1:4" ht="15" customHeight="1">
      <c r="A10" s="18"/>
      <c r="B10" s="7" t="s">
        <v>4</v>
      </c>
      <c r="C10" s="8">
        <v>114962.13600256016</v>
      </c>
      <c r="D10" s="10">
        <f>(C10*100)/$C$14</f>
        <v>72.77393891801762</v>
      </c>
    </row>
    <row r="11" spans="1:4" ht="15" customHeight="1">
      <c r="A11" s="18"/>
      <c r="B11" s="7" t="s">
        <v>5</v>
      </c>
      <c r="C11" s="8">
        <v>1704.5100305313601</v>
      </c>
      <c r="D11" s="10">
        <f>(C11*100)/$C$14</f>
        <v>1.0789979480224268</v>
      </c>
    </row>
    <row r="12" spans="1:4" ht="15" customHeight="1">
      <c r="A12" s="18"/>
      <c r="B12" s="7" t="s">
        <v>6</v>
      </c>
      <c r="C12" s="8">
        <v>35936.018147403774</v>
      </c>
      <c r="D12" s="10">
        <f>(C12*100)/$C$14</f>
        <v>22.748408132897737</v>
      </c>
    </row>
    <row r="13" spans="1:4" ht="15" customHeight="1" thickBot="1">
      <c r="A13" s="19"/>
      <c r="B13" s="7" t="s">
        <v>7</v>
      </c>
      <c r="C13" s="8">
        <v>3997.1967589992255</v>
      </c>
      <c r="D13" s="10">
        <f>(C13*100)/$C$14</f>
        <v>2.530326617941664</v>
      </c>
    </row>
    <row r="14" spans="1:4" ht="24.75" customHeight="1">
      <c r="A14" s="20" t="s">
        <v>8</v>
      </c>
      <c r="B14" s="21"/>
      <c r="C14" s="11">
        <f>SUM(C9:C13)</f>
        <v>157971.57294463477</v>
      </c>
      <c r="D14" s="9">
        <f>SUM(D9:D13)</f>
        <v>100.00000000000001</v>
      </c>
    </row>
  </sheetData>
  <sheetProtection/>
  <mergeCells count="8">
    <mergeCell ref="A4:E4"/>
    <mergeCell ref="A9:A13"/>
    <mergeCell ref="A14:B14"/>
    <mergeCell ref="A1:D1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E14" sqref="A1:E14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2"/>
      <c r="B1" s="22"/>
      <c r="C1" s="22"/>
      <c r="D1" s="22"/>
    </row>
    <row r="2" ht="9" customHeight="1"/>
    <row r="3" spans="1:4" ht="15">
      <c r="A3" s="4" t="s">
        <v>12</v>
      </c>
      <c r="B3" s="2"/>
      <c r="C3" s="2"/>
      <c r="D3" s="2"/>
    </row>
    <row r="4" spans="1:5" ht="30" customHeight="1">
      <c r="A4" s="15" t="s">
        <v>9</v>
      </c>
      <c r="B4" s="16"/>
      <c r="C4" s="16"/>
      <c r="D4" s="16"/>
      <c r="E4" s="16"/>
    </row>
    <row r="5" spans="1:4" ht="15">
      <c r="A5" s="16" t="s">
        <v>13</v>
      </c>
      <c r="B5" s="23"/>
      <c r="C5" s="23"/>
      <c r="D5" s="14" t="s">
        <v>14</v>
      </c>
    </row>
    <row r="6" ht="15">
      <c r="D6" s="5"/>
    </row>
    <row r="7" spans="1:4" ht="19.5" customHeight="1">
      <c r="A7" s="26" t="s">
        <v>0</v>
      </c>
      <c r="B7" s="27" t="s">
        <v>1</v>
      </c>
      <c r="C7" s="28" t="s">
        <v>16</v>
      </c>
      <c r="D7" s="29"/>
    </row>
    <row r="8" spans="1:4" ht="19.5" customHeight="1" thickBot="1">
      <c r="A8" s="30"/>
      <c r="B8" s="31"/>
      <c r="C8" s="3" t="s">
        <v>17</v>
      </c>
      <c r="D8" s="32" t="s">
        <v>2</v>
      </c>
    </row>
    <row r="9" spans="1:4" ht="15" customHeight="1">
      <c r="A9" s="24"/>
      <c r="B9" s="6" t="s">
        <v>4</v>
      </c>
      <c r="C9" s="8">
        <v>4326.944601000001</v>
      </c>
      <c r="D9" s="10">
        <f>(C9*100)/$C$14</f>
        <v>9.426683638335469</v>
      </c>
    </row>
    <row r="10" spans="1:4" ht="15" customHeight="1">
      <c r="A10" s="24"/>
      <c r="B10" s="6" t="s">
        <v>5</v>
      </c>
      <c r="C10" s="8">
        <v>199.99682500000006</v>
      </c>
      <c r="D10" s="10">
        <f>(C10*100)/$C$14</f>
        <v>0.4357131814238687</v>
      </c>
    </row>
    <row r="11" spans="1:4" ht="15" customHeight="1">
      <c r="A11" s="24"/>
      <c r="B11" s="6" t="s">
        <v>6</v>
      </c>
      <c r="C11" s="8">
        <v>35958.6349809999</v>
      </c>
      <c r="D11" s="10">
        <f>(C11*100)/$C$14</f>
        <v>78.33949987571592</v>
      </c>
    </row>
    <row r="12" spans="1:4" ht="15" customHeight="1">
      <c r="A12" s="24"/>
      <c r="B12" s="6" t="s">
        <v>7</v>
      </c>
      <c r="C12" s="8">
        <v>3621.2152480000022</v>
      </c>
      <c r="D12" s="10">
        <f>(C12*100)/$C$14</f>
        <v>7.889181322387015</v>
      </c>
    </row>
    <row r="13" spans="1:4" ht="15" customHeight="1" thickBot="1">
      <c r="A13" s="24"/>
      <c r="B13" s="6" t="s">
        <v>10</v>
      </c>
      <c r="C13" s="8">
        <v>1794.235334</v>
      </c>
      <c r="D13" s="10">
        <f>(C13*100)/$C$14</f>
        <v>3.908921982137753</v>
      </c>
    </row>
    <row r="14" spans="1:4" ht="24.75" customHeight="1">
      <c r="A14" s="20" t="s">
        <v>8</v>
      </c>
      <c r="B14" s="21"/>
      <c r="C14" s="11">
        <f>SUM(C9:C13)</f>
        <v>45901.026988999896</v>
      </c>
      <c r="D14" s="12">
        <f>SUM(D9:D13)</f>
        <v>100.00000000000003</v>
      </c>
    </row>
  </sheetData>
  <sheetProtection/>
  <mergeCells count="8">
    <mergeCell ref="A14:B14"/>
    <mergeCell ref="A1:D1"/>
    <mergeCell ref="A4:E4"/>
    <mergeCell ref="A9:A13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E11" sqref="A1:E11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2"/>
      <c r="B1" s="22"/>
      <c r="C1" s="22"/>
      <c r="D1" s="22"/>
    </row>
    <row r="2" ht="9" customHeight="1"/>
    <row r="3" spans="1:4" ht="15">
      <c r="A3" s="4" t="s">
        <v>15</v>
      </c>
      <c r="B3" s="2"/>
      <c r="C3" s="2"/>
      <c r="D3" s="2"/>
    </row>
    <row r="4" spans="1:5" ht="30" customHeight="1">
      <c r="A4" s="15" t="s">
        <v>9</v>
      </c>
      <c r="B4" s="16"/>
      <c r="C4" s="16"/>
      <c r="D4" s="16"/>
      <c r="E4" s="16"/>
    </row>
    <row r="5" spans="1:4" ht="15">
      <c r="A5" s="16" t="s">
        <v>13</v>
      </c>
      <c r="B5" s="23"/>
      <c r="C5" s="23"/>
      <c r="D5" s="14" t="s">
        <v>14</v>
      </c>
    </row>
    <row r="6" ht="15">
      <c r="D6" s="5"/>
    </row>
    <row r="7" spans="1:4" ht="19.5" customHeight="1">
      <c r="A7" s="26" t="s">
        <v>0</v>
      </c>
      <c r="B7" s="27" t="s">
        <v>1</v>
      </c>
      <c r="C7" s="28" t="s">
        <v>16</v>
      </c>
      <c r="D7" s="29"/>
    </row>
    <row r="8" spans="1:4" ht="19.5" customHeight="1" thickBot="1">
      <c r="A8" s="30"/>
      <c r="B8" s="31"/>
      <c r="C8" s="3" t="s">
        <v>17</v>
      </c>
      <c r="D8" s="32" t="s">
        <v>2</v>
      </c>
    </row>
    <row r="9" spans="1:4" ht="18" customHeight="1">
      <c r="A9" s="25"/>
      <c r="B9" s="6" t="s">
        <v>4</v>
      </c>
      <c r="C9" s="8">
        <v>3806.850796999997</v>
      </c>
      <c r="D9" s="10">
        <f>(C9*100)/$C$11</f>
        <v>29.988856915580918</v>
      </c>
    </row>
    <row r="10" spans="1:4" ht="18" customHeight="1" thickBot="1">
      <c r="A10" s="24"/>
      <c r="B10" s="6" t="s">
        <v>6</v>
      </c>
      <c r="C10" s="8">
        <v>8887.366950999998</v>
      </c>
      <c r="D10" s="10">
        <f>(C10*100)/$C$11</f>
        <v>70.01114308441907</v>
      </c>
    </row>
    <row r="11" spans="1:4" ht="24.75" customHeight="1">
      <c r="A11" s="20" t="s">
        <v>8</v>
      </c>
      <c r="B11" s="21"/>
      <c r="C11" s="11">
        <f>SUM(C9:C10)</f>
        <v>12694.217747999995</v>
      </c>
      <c r="D11" s="12">
        <f>SUM(D9:D10)</f>
        <v>100</v>
      </c>
    </row>
  </sheetData>
  <sheetProtection/>
  <mergeCells count="8">
    <mergeCell ref="A9:A10"/>
    <mergeCell ref="A11:B11"/>
    <mergeCell ref="A1:D1"/>
    <mergeCell ref="A4:E4"/>
    <mergeCell ref="A5:C5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 Karina H.</cp:lastModifiedBy>
  <cp:lastPrinted>2018-06-01T16:11:41Z</cp:lastPrinted>
  <dcterms:created xsi:type="dcterms:W3CDTF">2017-12-14T14:05:27Z</dcterms:created>
  <dcterms:modified xsi:type="dcterms:W3CDTF">2021-01-18T13:46:28Z</dcterms:modified>
  <cp:category/>
  <cp:version/>
  <cp:contentType/>
  <cp:contentStatus/>
</cp:coreProperties>
</file>