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palma_aceitera_cantonal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<sst xmlns="http://schemas.openxmlformats.org/spreadsheetml/2006/main" count="63" uniqueCount="62">
  <si>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PROVINCIA</t>
  </si>
  <si>
    <t>SUPERFICIE (ha)</t>
  </si>
  <si>
    <t>GUAYAS</t>
  </si>
  <si>
    <t>LOS RÍOS</t>
  </si>
  <si>
    <t>MANABÍ</t>
  </si>
  <si>
    <t>TOTAL SUPERFICIE SEMBRADA</t>
  </si>
  <si>
    <t>BABAHOYO</t>
  </si>
  <si>
    <t>MOCACHE</t>
  </si>
  <si>
    <t>MONTALVO</t>
  </si>
  <si>
    <t>QUEVEDO</t>
  </si>
  <si>
    <t>QUINSALOMA</t>
  </si>
  <si>
    <t>URDANETA</t>
  </si>
  <si>
    <t>TOSAGUA</t>
  </si>
  <si>
    <t>CANTÓN</t>
  </si>
  <si>
    <t>TOTAL GUAYAS</t>
  </si>
  <si>
    <t>TOTAL LOS RÍOS</t>
  </si>
  <si>
    <t>TOTAL MANABÍ</t>
  </si>
  <si>
    <t>SIMÓN BOLÍVAR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</si>
  <si>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</si>
  <si>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EL EMPALME</t>
  </si>
  <si>
    <t>BUENA FE</t>
  </si>
  <si>
    <t>VALENCIA</t>
  </si>
  <si>
    <t>LAS NAVES</t>
  </si>
  <si>
    <t>COTOPAXI</t>
  </si>
  <si>
    <t>PANGUA</t>
  </si>
  <si>
    <t>EL ORO</t>
  </si>
  <si>
    <t>ARENILLAS</t>
  </si>
  <si>
    <t>EL GUABO</t>
  </si>
  <si>
    <t>MACHALA</t>
  </si>
  <si>
    <t>BALAO</t>
  </si>
  <si>
    <t>BALZAR</t>
  </si>
  <si>
    <t>EL TRIUNFO</t>
  </si>
  <si>
    <t>GUAYAQUIL</t>
  </si>
  <si>
    <t>NARANJAL</t>
  </si>
  <si>
    <t>SAN JACINTO DE YAGUACHI</t>
  </si>
  <si>
    <t>BABA</t>
  </si>
  <si>
    <t>PALENQUE</t>
  </si>
  <si>
    <t>PUEBLOVIEJO</t>
  </si>
  <si>
    <t>VENTANAS</t>
  </si>
  <si>
    <t>VINCES</t>
  </si>
  <si>
    <t>EL CARMEN</t>
  </si>
  <si>
    <t>SANTA ELENA</t>
  </si>
  <si>
    <t>CORONEL MARCELINO MARIDUEÑA</t>
  </si>
  <si>
    <t>DURÁN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</si>
  <si>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</si>
  <si>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</si>
  <si>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abril 2019.</t>
    </r>
  </si>
  <si>
    <t>BOLÍVAR</t>
  </si>
  <si>
    <t>LA MANÁ</t>
  </si>
  <si>
    <t>SANTA LUCÍA</t>
  </si>
  <si>
    <t>TOTAL BOLÍVAR</t>
  </si>
  <si>
    <t>TOTAL COTOPAXI</t>
  </si>
  <si>
    <t>TOTAL EL ORO</t>
  </si>
  <si>
    <t>TOTAL SANTA ELENA</t>
  </si>
  <si>
    <t>COLIMES</t>
  </si>
  <si>
    <t>PALESTINA</t>
  </si>
  <si>
    <t>PEDRO CARBO</t>
  </si>
  <si>
    <t>CHONE</t>
  </si>
  <si>
    <t>PEDERNALES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</si>
  <si>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sembrada de palma aceitera 2018 a nivel cantonal </t>
    </r>
  </si>
  <si>
    <t>ECHEANDÍA</t>
  </si>
  <si>
    <t>ALFREDO BAQUERIZO MORENO (JUJAN)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</si>
</sst>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  <numFmt numFmtId="168" formatCode="0.00000000000"/>
    <numFmt numFmtId="169" formatCode="[$-30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>
        <color indexed="63"/>
      </left>
      <right style="dotted"/>
      <top style="medium">
        <color theme="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/>
      <right style="dotted"/>
      <top/>
      <bottom>
        <color indexed="63"/>
      </bottom>
    </border>
    <border>
      <left/>
      <right style="dotted"/>
      <top/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37" fontId="0" fillId="0" borderId="10" xfId="47" applyNumberFormat="1" applyFont="1" applyBorder="1" applyAlignment="1">
      <alignment horizontal="right" vertical="center"/>
    </xf>
    <xf numFmtId="37" fontId="7" fillId="33" borderId="11" xfId="0" applyNumberFormat="1" applyFont="1" applyFill="1" applyBorder="1" applyAlignment="1">
      <alignment horizontal="right"/>
    </xf>
    <xf numFmtId="37" fontId="29" fillId="2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37" fontId="29" fillId="2" borderId="12" xfId="0" applyNumberFormat="1" applyFont="1" applyFill="1" applyBorder="1" applyAlignment="1">
      <alignment horizontal="center" vertical="center"/>
    </xf>
    <xf numFmtId="37" fontId="29" fillId="2" borderId="19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 wrapText="1"/>
    </xf>
    <xf numFmtId="0" fontId="29" fillId="34" borderId="0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PageLayoutView="0" workbookViewId="0" topLeftCell="A1">
      <selection activeCell="E57" sqref="A1:E57"/>
    </sheetView>
  </sheetViews>
  <sheetFormatPr defaultColWidth="11.421875" defaultRowHeight="15"/>
  <cols>
    <col min="1" max="1" width="20.7109375" style="1" customWidth="1"/>
    <col min="2" max="2" width="36.140625" style="1" bestFit="1" customWidth="1"/>
    <col min="3" max="3" width="18.7109375" style="1" customWidth="1"/>
    <col min="4" max="4" width="21.28125" style="1" customWidth="1"/>
    <col min="5" max="5" width="23.7109375" style="1" customWidth="1"/>
    <col min="6" max="6" width="36.140625" style="1" bestFit="1" customWidth="1"/>
    <col min="7" max="7" width="14.8515625" style="1" bestFit="1" customWidth="1"/>
    <col min="8" max="16384" width="11.421875" style="1" customWidth="1"/>
  </cols>
  <sheetData>
    <row r="1" spans="1:4" ht="31.5" customHeight="1">
      <c r="A1" s="22"/>
      <c r="B1" s="22"/>
      <c r="C1" s="22"/>
      <c r="D1" s="22"/>
    </row>
    <row r="2" ht="9" customHeight="1"/>
    <row r="3" spans="1:4" ht="15">
      <c r="A3" s="3" t="s">
        <v>59</v>
      </c>
      <c r="B3" s="2"/>
      <c r="C3" s="2"/>
      <c r="D3" s="2"/>
    </row>
    <row r="4" spans="1:5" ht="15" customHeight="1">
      <c r="A4" s="20" t="s">
        <v>18</v>
      </c>
      <c r="B4" s="21"/>
      <c r="C4" s="21"/>
      <c r="D4" s="21"/>
      <c r="E4" s="21"/>
    </row>
    <row r="5" spans="1:4" ht="15">
      <c r="A5" s="21" t="s">
        <v>45</v>
      </c>
      <c r="B5" s="23"/>
      <c r="C5" s="23"/>
      <c r="D5" s="12" t="s">
        <v>44</v>
      </c>
    </row>
    <row r="6" spans="1:6" ht="15" customHeight="1">
      <c r="A6" s="24" t="s">
        <v>46</v>
      </c>
      <c r="B6" s="24"/>
      <c r="C6" s="24"/>
      <c r="D6" s="24"/>
      <c r="E6" s="24"/>
      <c r="F6" s="29"/>
    </row>
    <row r="7" ht="15">
      <c r="D7" s="4"/>
    </row>
    <row r="8" spans="1:3" ht="17.25" customHeight="1">
      <c r="A8" s="27" t="s">
        <v>0</v>
      </c>
      <c r="B8" s="27" t="s">
        <v>13</v>
      </c>
      <c r="C8" s="25" t="s">
        <v>1</v>
      </c>
    </row>
    <row r="9" spans="1:3" ht="22.5" customHeight="1" thickBot="1">
      <c r="A9" s="28"/>
      <c r="B9" s="28"/>
      <c r="C9" s="26"/>
    </row>
    <row r="10" spans="1:3" ht="15">
      <c r="A10" s="17" t="s">
        <v>47</v>
      </c>
      <c r="B10" s="9" t="s">
        <v>60</v>
      </c>
      <c r="C10" s="5">
        <v>24.944417</v>
      </c>
    </row>
    <row r="11" spans="1:3" ht="15">
      <c r="A11" s="18"/>
      <c r="B11" s="8" t="s">
        <v>22</v>
      </c>
      <c r="C11" s="5">
        <v>264.930787</v>
      </c>
    </row>
    <row r="12" spans="1:3" ht="15">
      <c r="A12" s="13" t="s">
        <v>50</v>
      </c>
      <c r="B12" s="14"/>
      <c r="C12" s="6">
        <f>SUM(C10:C11)</f>
        <v>289.875204</v>
      </c>
    </row>
    <row r="13" spans="1:3" ht="15">
      <c r="A13" s="19" t="s">
        <v>23</v>
      </c>
      <c r="B13" s="10" t="s">
        <v>48</v>
      </c>
      <c r="C13" s="5">
        <v>150.83219499999998</v>
      </c>
    </row>
    <row r="14" spans="1:3" ht="15">
      <c r="A14" s="18"/>
      <c r="B14" s="8" t="s">
        <v>24</v>
      </c>
      <c r="C14" s="5">
        <v>1170.601296</v>
      </c>
    </row>
    <row r="15" spans="1:3" ht="15">
      <c r="A15" s="13" t="s">
        <v>51</v>
      </c>
      <c r="B15" s="14"/>
      <c r="C15" s="6">
        <f>SUM(C13:C14)</f>
        <v>1321.433491</v>
      </c>
    </row>
    <row r="16" spans="1:3" ht="15">
      <c r="A16" s="19" t="s">
        <v>25</v>
      </c>
      <c r="B16" s="10" t="s">
        <v>26</v>
      </c>
      <c r="C16" s="5">
        <v>19.513805</v>
      </c>
    </row>
    <row r="17" spans="1:3" ht="15">
      <c r="A17" s="18"/>
      <c r="B17" s="8" t="s">
        <v>27</v>
      </c>
      <c r="C17" s="5">
        <v>67.227994</v>
      </c>
    </row>
    <row r="18" spans="1:3" ht="15">
      <c r="A18" s="18"/>
      <c r="B18" s="8" t="s">
        <v>28</v>
      </c>
      <c r="C18" s="5">
        <v>95.466658</v>
      </c>
    </row>
    <row r="19" spans="1:3" ht="15">
      <c r="A19" s="13" t="s">
        <v>52</v>
      </c>
      <c r="B19" s="14"/>
      <c r="C19" s="6">
        <f>SUM(C16:C18)</f>
        <v>182.208457</v>
      </c>
    </row>
    <row r="20" spans="1:3" ht="15">
      <c r="A20" s="19" t="s">
        <v>2</v>
      </c>
      <c r="B20" s="10" t="s">
        <v>61</v>
      </c>
      <c r="C20" s="5">
        <v>212.20531599999998</v>
      </c>
    </row>
    <row r="21" spans="1:3" ht="15">
      <c r="A21" s="18"/>
      <c r="B21" s="8" t="s">
        <v>29</v>
      </c>
      <c r="C21" s="5">
        <v>365.60173299999997</v>
      </c>
    </row>
    <row r="22" spans="1:3" ht="15">
      <c r="A22" s="18"/>
      <c r="B22" s="8" t="s">
        <v>30</v>
      </c>
      <c r="C22" s="5">
        <v>2999.7593769999994</v>
      </c>
    </row>
    <row r="23" spans="1:3" ht="15">
      <c r="A23" s="18"/>
      <c r="B23" s="8" t="s">
        <v>54</v>
      </c>
      <c r="C23" s="5">
        <v>1749.5637209999998</v>
      </c>
    </row>
    <row r="24" spans="1:3" ht="15">
      <c r="A24" s="18"/>
      <c r="B24" s="8" t="s">
        <v>42</v>
      </c>
      <c r="C24" s="5">
        <v>530.543786</v>
      </c>
    </row>
    <row r="25" spans="1:3" ht="15">
      <c r="A25" s="18"/>
      <c r="B25" s="8" t="s">
        <v>43</v>
      </c>
      <c r="C25" s="5">
        <v>286.08738900000003</v>
      </c>
    </row>
    <row r="26" spans="1:3" ht="15">
      <c r="A26" s="18"/>
      <c r="B26" s="8" t="s">
        <v>19</v>
      </c>
      <c r="C26" s="5">
        <v>671.491044</v>
      </c>
    </row>
    <row r="27" spans="1:3" ht="15">
      <c r="A27" s="18"/>
      <c r="B27" s="8" t="s">
        <v>31</v>
      </c>
      <c r="C27" s="5">
        <v>1621.0494620000006</v>
      </c>
    </row>
    <row r="28" spans="1:3" ht="15">
      <c r="A28" s="18"/>
      <c r="B28" s="8" t="s">
        <v>32</v>
      </c>
      <c r="C28" s="5">
        <v>95.464305</v>
      </c>
    </row>
    <row r="29" spans="1:3" ht="15">
      <c r="A29" s="18"/>
      <c r="B29" s="8" t="s">
        <v>33</v>
      </c>
      <c r="C29" s="5">
        <v>291.574367</v>
      </c>
    </row>
    <row r="30" spans="1:3" ht="15" customHeight="1">
      <c r="A30" s="18"/>
      <c r="B30" s="8" t="s">
        <v>55</v>
      </c>
      <c r="C30" s="5">
        <v>611.420398</v>
      </c>
    </row>
    <row r="31" spans="1:3" ht="15" customHeight="1">
      <c r="A31" s="18"/>
      <c r="B31" s="8" t="s">
        <v>56</v>
      </c>
      <c r="C31" s="5">
        <v>26.411014999999995</v>
      </c>
    </row>
    <row r="32" spans="1:3" ht="15">
      <c r="A32" s="18"/>
      <c r="B32" s="8" t="s">
        <v>34</v>
      </c>
      <c r="C32" s="5">
        <v>178.18418000000003</v>
      </c>
    </row>
    <row r="33" spans="1:3" ht="15">
      <c r="A33" s="18"/>
      <c r="B33" s="8" t="s">
        <v>49</v>
      </c>
      <c r="C33" s="5">
        <v>162.708586</v>
      </c>
    </row>
    <row r="34" spans="1:3" ht="15">
      <c r="A34" s="18"/>
      <c r="B34" s="8" t="s">
        <v>17</v>
      </c>
      <c r="C34" s="5">
        <v>178.636932</v>
      </c>
    </row>
    <row r="35" spans="1:3" ht="15">
      <c r="A35" s="13" t="s">
        <v>14</v>
      </c>
      <c r="B35" s="14"/>
      <c r="C35" s="6">
        <f>SUM(C20:C34)</f>
        <v>9980.701610999999</v>
      </c>
    </row>
    <row r="36" spans="1:3" ht="15">
      <c r="A36" s="19" t="s">
        <v>3</v>
      </c>
      <c r="B36" s="10" t="s">
        <v>35</v>
      </c>
      <c r="C36" s="5">
        <v>1268.6154980000001</v>
      </c>
    </row>
    <row r="37" spans="1:3" ht="15">
      <c r="A37" s="18"/>
      <c r="B37" s="8" t="s">
        <v>6</v>
      </c>
      <c r="C37" s="5">
        <v>808.525348</v>
      </c>
    </row>
    <row r="38" spans="1:3" ht="15">
      <c r="A38" s="18"/>
      <c r="B38" s="8" t="s">
        <v>20</v>
      </c>
      <c r="C38" s="5">
        <v>4930.154493</v>
      </c>
    </row>
    <row r="39" spans="1:3" ht="15">
      <c r="A39" s="18"/>
      <c r="B39" s="8" t="s">
        <v>7</v>
      </c>
      <c r="C39" s="5">
        <v>3564.044091000001</v>
      </c>
    </row>
    <row r="40" spans="1:3" ht="15">
      <c r="A40" s="18"/>
      <c r="B40" s="8" t="s">
        <v>8</v>
      </c>
      <c r="C40" s="5">
        <v>89.27620699999999</v>
      </c>
    </row>
    <row r="41" spans="1:3" ht="15">
      <c r="A41" s="18"/>
      <c r="B41" s="8" t="s">
        <v>36</v>
      </c>
      <c r="C41" s="5">
        <v>1261.3528</v>
      </c>
    </row>
    <row r="42" spans="1:3" ht="15">
      <c r="A42" s="18"/>
      <c r="B42" s="8" t="s">
        <v>37</v>
      </c>
      <c r="C42" s="5">
        <v>2232.099661</v>
      </c>
    </row>
    <row r="43" spans="1:3" ht="15">
      <c r="A43" s="18"/>
      <c r="B43" s="8" t="s">
        <v>9</v>
      </c>
      <c r="C43" s="5">
        <v>5009.788162000001</v>
      </c>
    </row>
    <row r="44" spans="1:3" ht="15">
      <c r="A44" s="18"/>
      <c r="B44" s="8" t="s">
        <v>10</v>
      </c>
      <c r="C44" s="5">
        <v>5153.217698999999</v>
      </c>
    </row>
    <row r="45" spans="1:3" ht="15">
      <c r="A45" s="18"/>
      <c r="B45" s="8" t="s">
        <v>11</v>
      </c>
      <c r="C45" s="5">
        <v>911.7314830000001</v>
      </c>
    </row>
    <row r="46" spans="1:3" ht="15">
      <c r="A46" s="18"/>
      <c r="B46" s="8" t="s">
        <v>21</v>
      </c>
      <c r="C46" s="5">
        <v>3614.985231</v>
      </c>
    </row>
    <row r="47" spans="1:3" ht="15">
      <c r="A47" s="18"/>
      <c r="B47" s="8" t="s">
        <v>38</v>
      </c>
      <c r="C47" s="5">
        <v>1602.7991699999995</v>
      </c>
    </row>
    <row r="48" spans="1:3" ht="15">
      <c r="A48" s="18"/>
      <c r="B48" s="8" t="s">
        <v>39</v>
      </c>
      <c r="C48" s="5">
        <v>910.5555850000001</v>
      </c>
    </row>
    <row r="49" spans="1:3" ht="15">
      <c r="A49" s="13" t="s">
        <v>15</v>
      </c>
      <c r="B49" s="14"/>
      <c r="C49" s="6">
        <f>SUM(C36:C48)</f>
        <v>31357.145427999996</v>
      </c>
    </row>
    <row r="50" spans="1:3" ht="15">
      <c r="A50" s="19" t="s">
        <v>4</v>
      </c>
      <c r="B50" s="10" t="s">
        <v>57</v>
      </c>
      <c r="C50" s="5">
        <v>601.092136</v>
      </c>
    </row>
    <row r="51" spans="1:3" ht="15">
      <c r="A51" s="18"/>
      <c r="B51" s="8" t="s">
        <v>40</v>
      </c>
      <c r="C51" s="5">
        <v>5773.603107000002</v>
      </c>
    </row>
    <row r="52" spans="1:3" ht="15">
      <c r="A52" s="18"/>
      <c r="B52" s="8" t="s">
        <v>58</v>
      </c>
      <c r="C52" s="5">
        <v>152.070976</v>
      </c>
    </row>
    <row r="53" spans="1:3" ht="15">
      <c r="A53" s="18"/>
      <c r="B53" s="8" t="s">
        <v>12</v>
      </c>
      <c r="C53" s="5">
        <v>12.883633</v>
      </c>
    </row>
    <row r="54" spans="1:3" ht="15">
      <c r="A54" s="13" t="s">
        <v>16</v>
      </c>
      <c r="B54" s="14"/>
      <c r="C54" s="6">
        <f>SUM(C50:C53)</f>
        <v>6539.649852000002</v>
      </c>
    </row>
    <row r="55" spans="1:3" ht="15">
      <c r="A55" s="11" t="s">
        <v>41</v>
      </c>
      <c r="B55" s="10" t="s">
        <v>41</v>
      </c>
      <c r="C55" s="5">
        <v>128.533002</v>
      </c>
    </row>
    <row r="56" spans="1:3" ht="15.75" thickBot="1">
      <c r="A56" s="13" t="s">
        <v>53</v>
      </c>
      <c r="B56" s="14"/>
      <c r="C56" s="6">
        <f>SUM(C55)</f>
        <v>128.533002</v>
      </c>
    </row>
    <row r="57" spans="1:3" ht="24" customHeight="1">
      <c r="A57" s="15" t="s">
        <v>5</v>
      </c>
      <c r="B57" s="16"/>
      <c r="C57" s="7">
        <f>C12+C15+C19+C35+C49+C54+C56</f>
        <v>49799.54704499999</v>
      </c>
    </row>
  </sheetData>
  <sheetProtection/>
  <mergeCells count="21">
    <mergeCell ref="C8:C9"/>
    <mergeCell ref="A6:E6"/>
    <mergeCell ref="A19:B19"/>
    <mergeCell ref="A35:B35"/>
    <mergeCell ref="A49:B49"/>
    <mergeCell ref="A54:B54"/>
    <mergeCell ref="A4:E4"/>
    <mergeCell ref="A1:D1"/>
    <mergeCell ref="A5:C5"/>
    <mergeCell ref="A8:A9"/>
    <mergeCell ref="B8:B9"/>
    <mergeCell ref="A56:B56"/>
    <mergeCell ref="A57:B57"/>
    <mergeCell ref="A10:A11"/>
    <mergeCell ref="A13:A14"/>
    <mergeCell ref="A16:A18"/>
    <mergeCell ref="A20:A34"/>
    <mergeCell ref="A36:A48"/>
    <mergeCell ref="A50:A53"/>
    <mergeCell ref="A12:B12"/>
    <mergeCell ref="A15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2019-07-30T21:43:51Z</dcterms:modified>
  <cp:category/>
  <cp:version/>
  <cp:contentType/>
  <cp:contentStatus/>
</cp:coreProperties>
</file>