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arroz_periodo2" sheetId="1" r:id="rId1"/>
    <sheet name="t_maiz_amarillo_duro_periodo2" sheetId="2" r:id="rId2"/>
    <sheet name="t_soya_periodo2" sheetId="3" r:id="rId3"/>
  </sheets>
  <definedNames/>
  <calcPr fullCalcOnLoad="1"/>
</workbook>
</file>

<file path=xl/sharedStrings.xml><?xml version="1.0" encoding="utf-8"?>
<sst xmlns="http://schemas.openxmlformats.org/spreadsheetml/2006/main" count="41" uniqueCount="17">
  <si>
    <t>SÍMBOLO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</si>
  <si>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2018 - Segundo período de siembra</t>
    </r>
  </si>
  <si>
    <t>PROVINCIA</t>
  </si>
  <si>
    <t>SUPERFICIE (ha)</t>
  </si>
  <si>
    <t>PORCENTAJE (%)</t>
  </si>
  <si>
    <t>EL ORO</t>
  </si>
  <si>
    <t>GUAYAS</t>
  </si>
  <si>
    <t>LOJA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</si>
  <si>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</si>
  <si>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</si>
  <si>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</si>
  <si>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junio - noviembre 2018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</si>
  <si>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diciembre 2018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</si>
  <si>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</si>
  <si>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maíz amarillo duro 2018 - Segundo período de siembra</t>
    </r>
  </si>
  <si>
    <t>SANTA ELENA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</si>
  <si>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soya 2018 - Segundo período de siembra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</si>
</sst>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/>
      <right>
        <color indexed="63"/>
      </right>
      <top/>
      <bottom style="medium">
        <color theme="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/>
      <bottom style="medium">
        <color theme="3"/>
      </bottom>
    </border>
    <border>
      <left style="dotted"/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vertical="center"/>
    </xf>
    <xf numFmtId="0" fontId="28" fillId="33" borderId="11" xfId="0" applyFont="1" applyFill="1" applyBorder="1" applyAlignment="1">
      <alignment horizontal="center" vertical="center"/>
    </xf>
    <xf numFmtId="37" fontId="0" fillId="0" borderId="12" xfId="0" applyNumberFormat="1" applyBorder="1" applyAlignment="1">
      <alignment horizontal="left" vertical="center" wrapText="1"/>
    </xf>
    <xf numFmtId="2" fontId="0" fillId="0" borderId="13" xfId="0" applyNumberFormat="1" applyBorder="1" applyAlignment="1">
      <alignment horizontal="left" vertical="center" wrapText="1"/>
    </xf>
    <xf numFmtId="37" fontId="0" fillId="0" borderId="14" xfId="47" applyNumberFormat="1" applyFont="1" applyBorder="1" applyAlignment="1">
      <alignment horizontal="right" vertical="center"/>
    </xf>
    <xf numFmtId="167" fontId="28" fillId="2" borderId="15" xfId="0" applyNumberFormat="1" applyFont="1" applyFill="1" applyBorder="1" applyAlignment="1">
      <alignment vertical="center"/>
    </xf>
    <xf numFmtId="0" fontId="28" fillId="33" borderId="16" xfId="0" applyFont="1" applyFill="1" applyBorder="1" applyAlignment="1">
      <alignment horizontal="center" vertical="center"/>
    </xf>
    <xf numFmtId="167" fontId="0" fillId="0" borderId="17" xfId="0" applyNumberFormat="1" applyFont="1" applyBorder="1" applyAlignment="1">
      <alignment horizontal="right" vertical="center"/>
    </xf>
    <xf numFmtId="37" fontId="28" fillId="2" borderId="18" xfId="0" applyNumberFormat="1" applyFont="1" applyFill="1" applyBorder="1" applyAlignment="1">
      <alignment vertical="center"/>
    </xf>
    <xf numFmtId="167" fontId="28" fillId="2" borderId="19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37" fontId="28" fillId="2" borderId="19" xfId="0" applyNumberFormat="1" applyFont="1" applyFill="1" applyBorder="1" applyAlignment="1">
      <alignment horizontal="center" vertical="center"/>
    </xf>
    <xf numFmtId="37" fontId="28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37" fontId="0" fillId="0" borderId="20" xfId="0" applyNumberFormat="1" applyBorder="1" applyAlignment="1">
      <alignment horizontal="center" vertical="center" wrapText="1"/>
    </xf>
    <xf numFmtId="37" fontId="0" fillId="0" borderId="21" xfId="0" applyNumberFormat="1" applyBorder="1" applyAlignment="1">
      <alignment horizontal="center" vertical="center" wrapText="1"/>
    </xf>
    <xf numFmtId="37" fontId="0" fillId="0" borderId="22" xfId="0" applyNumberFormat="1" applyBorder="1" applyAlignment="1">
      <alignment horizontal="center" vertical="center" wrapText="1"/>
    </xf>
    <xf numFmtId="37" fontId="0" fillId="0" borderId="23" xfId="0" applyNumberForma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876300</xdr:colOff>
      <xdr:row>10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526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171450</xdr:rowOff>
    </xdr:from>
    <xdr:to>
      <xdr:col>0</xdr:col>
      <xdr:colOff>885825</xdr:colOff>
      <xdr:row>10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002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114300</xdr:rowOff>
    </xdr:from>
    <xdr:to>
      <xdr:col>0</xdr:col>
      <xdr:colOff>885825</xdr:colOff>
      <xdr:row>9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526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E13" sqref="A1:E13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</v>
      </c>
      <c r="B3" s="2"/>
      <c r="C3" s="2"/>
      <c r="D3" s="2"/>
    </row>
    <row r="4" spans="1:5" ht="30" customHeight="1">
      <c r="A4" s="16" t="s">
        <v>13</v>
      </c>
      <c r="B4" s="17"/>
      <c r="C4" s="17"/>
      <c r="D4" s="17"/>
      <c r="E4" s="17"/>
    </row>
    <row r="5" spans="1:4" ht="15">
      <c r="A5" s="17" t="s">
        <v>11</v>
      </c>
      <c r="B5" s="24"/>
      <c r="C5" s="24"/>
      <c r="D5" s="5" t="s">
        <v>12</v>
      </c>
    </row>
    <row r="6" ht="15">
      <c r="D6" s="6"/>
    </row>
    <row r="7" spans="1:4" ht="29.25" customHeight="1" thickBot="1">
      <c r="A7" s="3" t="s">
        <v>0</v>
      </c>
      <c r="B7" s="3" t="s">
        <v>2</v>
      </c>
      <c r="C7" s="3" t="s">
        <v>3</v>
      </c>
      <c r="D7" s="12" t="s">
        <v>4</v>
      </c>
    </row>
    <row r="8" spans="1:4" ht="15" customHeight="1">
      <c r="A8" s="18"/>
      <c r="B8" s="9" t="s">
        <v>5</v>
      </c>
      <c r="C8" s="10">
        <v>435.635999</v>
      </c>
      <c r="D8" s="13">
        <f>(C8*100)/$C$13</f>
        <v>0.30694497156112743</v>
      </c>
    </row>
    <row r="9" spans="1:4" ht="15" customHeight="1">
      <c r="A9" s="19"/>
      <c r="B9" s="9" t="s">
        <v>6</v>
      </c>
      <c r="C9" s="10">
        <v>101574.819372</v>
      </c>
      <c r="D9" s="13">
        <f>(C9*100)/$C$13</f>
        <v>71.56864931969315</v>
      </c>
    </row>
    <row r="10" spans="1:4" ht="15" customHeight="1">
      <c r="A10" s="19"/>
      <c r="B10" s="9" t="s">
        <v>7</v>
      </c>
      <c r="C10" s="10">
        <v>1019.886769</v>
      </c>
      <c r="D10" s="13">
        <f>(C10*100)/$C$13</f>
        <v>0.7186024938822265</v>
      </c>
    </row>
    <row r="11" spans="1:4" ht="15" customHeight="1">
      <c r="A11" s="19"/>
      <c r="B11" s="9" t="s">
        <v>8</v>
      </c>
      <c r="C11" s="10">
        <v>35910.504639</v>
      </c>
      <c r="D11" s="13">
        <f>(C11*100)/$C$13</f>
        <v>25.30219919948257</v>
      </c>
    </row>
    <row r="12" spans="1:4" ht="15" customHeight="1" thickBot="1">
      <c r="A12" s="20"/>
      <c r="B12" s="9" t="s">
        <v>9</v>
      </c>
      <c r="C12" s="10">
        <v>2985.569798</v>
      </c>
      <c r="D12" s="13">
        <f>(C12*100)/$C$13</f>
        <v>2.1036040153809026</v>
      </c>
    </row>
    <row r="13" spans="1:4" ht="24.75" customHeight="1">
      <c r="A13" s="21" t="s">
        <v>10</v>
      </c>
      <c r="B13" s="22"/>
      <c r="C13" s="14">
        <f>SUM(C8:C12)</f>
        <v>141926.41657700003</v>
      </c>
      <c r="D13" s="11">
        <f>SUM(D8:D12)</f>
        <v>99.99999999999997</v>
      </c>
    </row>
  </sheetData>
  <sheetProtection/>
  <mergeCells count="5">
    <mergeCell ref="A4:E4"/>
    <mergeCell ref="A8:A12"/>
    <mergeCell ref="A13:B13"/>
    <mergeCell ref="A1:D1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E14" sqref="A1:E14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14</v>
      </c>
      <c r="B3" s="2"/>
      <c r="C3" s="2"/>
      <c r="D3" s="2"/>
    </row>
    <row r="4" spans="1:5" ht="30" customHeight="1">
      <c r="A4" s="16" t="s">
        <v>13</v>
      </c>
      <c r="B4" s="17"/>
      <c r="C4" s="17"/>
      <c r="D4" s="17"/>
      <c r="E4" s="17"/>
    </row>
    <row r="5" spans="1:4" ht="15">
      <c r="A5" s="17" t="s">
        <v>11</v>
      </c>
      <c r="B5" s="24"/>
      <c r="C5" s="24"/>
      <c r="D5" s="5" t="s">
        <v>12</v>
      </c>
    </row>
    <row r="6" ht="15">
      <c r="D6" s="6"/>
    </row>
    <row r="7" spans="1:4" ht="29.25" customHeight="1" thickBot="1">
      <c r="A7" s="3" t="s">
        <v>0</v>
      </c>
      <c r="B7" s="3" t="s">
        <v>2</v>
      </c>
      <c r="C7" s="3" t="s">
        <v>3</v>
      </c>
      <c r="D7" s="7" t="s">
        <v>4</v>
      </c>
    </row>
    <row r="8" spans="1:4" ht="15" customHeight="1">
      <c r="A8" s="25"/>
      <c r="B8" s="8" t="s">
        <v>5</v>
      </c>
      <c r="C8" s="10">
        <v>10.031478</v>
      </c>
      <c r="D8" s="13">
        <f aca="true" t="shared" si="0" ref="D8:D13">(C8*100)/$C$14</f>
        <v>0.026767994541257813</v>
      </c>
    </row>
    <row r="9" spans="1:4" ht="15" customHeight="1">
      <c r="A9" s="26"/>
      <c r="B9" s="8" t="s">
        <v>6</v>
      </c>
      <c r="C9" s="10">
        <v>3762.929335</v>
      </c>
      <c r="D9" s="13">
        <f t="shared" si="0"/>
        <v>10.041000129633828</v>
      </c>
    </row>
    <row r="10" spans="1:4" ht="15" customHeight="1">
      <c r="A10" s="26"/>
      <c r="B10" s="8" t="s">
        <v>7</v>
      </c>
      <c r="C10" s="10">
        <v>289.626417</v>
      </c>
      <c r="D10" s="13">
        <f t="shared" si="0"/>
        <v>0.7728390920321072</v>
      </c>
    </row>
    <row r="11" spans="1:4" ht="15" customHeight="1">
      <c r="A11" s="26"/>
      <c r="B11" s="8" t="s">
        <v>8</v>
      </c>
      <c r="C11" s="10">
        <v>29882.431562</v>
      </c>
      <c r="D11" s="13">
        <f t="shared" si="0"/>
        <v>79.73827634682807</v>
      </c>
    </row>
    <row r="12" spans="1:4" ht="15" customHeight="1">
      <c r="A12" s="26"/>
      <c r="B12" s="8" t="s">
        <v>9</v>
      </c>
      <c r="C12" s="10">
        <v>2532.177006</v>
      </c>
      <c r="D12" s="13">
        <f t="shared" si="0"/>
        <v>6.756860781044084</v>
      </c>
    </row>
    <row r="13" spans="1:4" ht="15" customHeight="1" thickBot="1">
      <c r="A13" s="27"/>
      <c r="B13" s="8" t="s">
        <v>15</v>
      </c>
      <c r="C13" s="10">
        <v>998.446931</v>
      </c>
      <c r="D13" s="13">
        <f t="shared" si="0"/>
        <v>2.664255655920654</v>
      </c>
    </row>
    <row r="14" spans="1:4" ht="24.75" customHeight="1">
      <c r="A14" s="21" t="s">
        <v>10</v>
      </c>
      <c r="B14" s="22"/>
      <c r="C14" s="14">
        <f>SUM(C8:C13)</f>
        <v>37475.642729</v>
      </c>
      <c r="D14" s="15">
        <f>SUM(D8:D13)</f>
        <v>100</v>
      </c>
    </row>
  </sheetData>
  <sheetProtection/>
  <mergeCells count="5">
    <mergeCell ref="A8:A13"/>
    <mergeCell ref="A14:B14"/>
    <mergeCell ref="A1:D1"/>
    <mergeCell ref="A4:E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E11" sqref="A1:E11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16</v>
      </c>
      <c r="B3" s="2"/>
      <c r="C3" s="2"/>
      <c r="D3" s="2"/>
    </row>
    <row r="4" spans="1:5" ht="30" customHeight="1">
      <c r="A4" s="16" t="s">
        <v>13</v>
      </c>
      <c r="B4" s="17"/>
      <c r="C4" s="17"/>
      <c r="D4" s="17"/>
      <c r="E4" s="17"/>
    </row>
    <row r="5" spans="1:4" ht="15">
      <c r="A5" s="17" t="s">
        <v>11</v>
      </c>
      <c r="B5" s="24"/>
      <c r="C5" s="24"/>
      <c r="D5" s="5" t="s">
        <v>12</v>
      </c>
    </row>
    <row r="6" ht="15">
      <c r="D6" s="6"/>
    </row>
    <row r="7" spans="1:4" ht="29.25" customHeight="1" thickBot="1">
      <c r="A7" s="3" t="s">
        <v>0</v>
      </c>
      <c r="B7" s="3" t="s">
        <v>2</v>
      </c>
      <c r="C7" s="3" t="s">
        <v>3</v>
      </c>
      <c r="D7" s="7" t="s">
        <v>4</v>
      </c>
    </row>
    <row r="8" spans="1:4" ht="15">
      <c r="A8" s="25"/>
      <c r="B8" s="8" t="s">
        <v>6</v>
      </c>
      <c r="C8" s="10">
        <v>2295.142232</v>
      </c>
      <c r="D8" s="13">
        <f>(C8*100)/$C$11</f>
        <v>18.06681778099709</v>
      </c>
    </row>
    <row r="9" spans="1:4" ht="15">
      <c r="A9" s="26"/>
      <c r="B9" s="8" t="s">
        <v>8</v>
      </c>
      <c r="C9" s="10">
        <v>10373.914909</v>
      </c>
      <c r="D9" s="13">
        <f>(C9*100)/$C$11</f>
        <v>81.66100894459598</v>
      </c>
    </row>
    <row r="10" spans="1:4" ht="15.75" thickBot="1">
      <c r="A10" s="28"/>
      <c r="B10" s="8" t="s">
        <v>9</v>
      </c>
      <c r="C10" s="10">
        <v>34.575894</v>
      </c>
      <c r="D10" s="13">
        <f>(C10*100)/$C$11</f>
        <v>0.27217327440693034</v>
      </c>
    </row>
    <row r="11" spans="1:4" ht="24.75" customHeight="1">
      <c r="A11" s="21" t="s">
        <v>10</v>
      </c>
      <c r="B11" s="22"/>
      <c r="C11" s="14">
        <f>SUM(C8:C10)</f>
        <v>12703.633034999999</v>
      </c>
      <c r="D11" s="15">
        <f>SUM(D8:D10)</f>
        <v>100</v>
      </c>
    </row>
  </sheetData>
  <sheetProtection/>
  <mergeCells count="5">
    <mergeCell ref="A8:A10"/>
    <mergeCell ref="A11:B11"/>
    <mergeCell ref="A1:D1"/>
    <mergeCell ref="A4:E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2019-06-05T18:33:01Z</dcterms:modified>
  <cp:category/>
  <cp:version/>
  <cp:contentType/>
  <cp:contentStatus/>
</cp:coreProperties>
</file>